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5" yWindow="1650" windowWidth="24120" windowHeight="12210" activeTab="2"/>
  </bookViews>
  <sheets>
    <sheet name="SKT" sheetId="4" r:id="rId1"/>
    <sheet name="LGT" sheetId="5" r:id="rId2"/>
    <sheet name="KT(A그룹)" sheetId="6" r:id="rId3"/>
    <sheet name="KT(B그룹)" sheetId="7" r:id="rId4"/>
    <sheet name="KT(C그룹)" sheetId="8" r:id="rId5"/>
  </sheets>
  <definedNames>
    <definedName name="_xlnm.Print_Area" localSheetId="1">LGT!$A$1:$H$13</definedName>
    <definedName name="_xlnm.Print_Area" localSheetId="0">SKT!$A$1:$H$15</definedName>
  </definedNames>
  <calcPr calcId="125725"/>
</workbook>
</file>

<file path=xl/calcChain.xml><?xml version="1.0" encoding="utf-8"?>
<calcChain xmlns="http://schemas.openxmlformats.org/spreadsheetml/2006/main">
  <c r="C14" i="8"/>
  <c r="C15" s="1"/>
  <c r="I13"/>
  <c r="I14" s="1"/>
  <c r="I15" s="1"/>
  <c r="H13"/>
  <c r="H14" s="1"/>
  <c r="H15" s="1"/>
  <c r="G13"/>
  <c r="G14" s="1"/>
  <c r="G15" s="1"/>
  <c r="F13"/>
  <c r="F14" s="1"/>
  <c r="F15" s="1"/>
  <c r="E13"/>
  <c r="E14" s="1"/>
  <c r="E15" s="1"/>
  <c r="D13"/>
  <c r="D14" s="1"/>
  <c r="D15" s="1"/>
  <c r="C13"/>
  <c r="I12"/>
  <c r="H12"/>
  <c r="G12"/>
  <c r="F12"/>
  <c r="E12"/>
  <c r="D12"/>
  <c r="C12"/>
  <c r="C14" i="7"/>
  <c r="C15" s="1"/>
  <c r="I13"/>
  <c r="I14" s="1"/>
  <c r="I15" s="1"/>
  <c r="H13"/>
  <c r="H14" s="1"/>
  <c r="H15" s="1"/>
  <c r="G13"/>
  <c r="G14" s="1"/>
  <c r="G15" s="1"/>
  <c r="F13"/>
  <c r="F14" s="1"/>
  <c r="F15" s="1"/>
  <c r="E13"/>
  <c r="E14" s="1"/>
  <c r="E15" s="1"/>
  <c r="D13"/>
  <c r="D14" s="1"/>
  <c r="D15" s="1"/>
  <c r="C13"/>
  <c r="I12"/>
  <c r="H12"/>
  <c r="G12"/>
  <c r="F12"/>
  <c r="E12"/>
  <c r="D12"/>
  <c r="C12"/>
  <c r="D12" i="6"/>
  <c r="E12"/>
  <c r="F12"/>
  <c r="G12"/>
  <c r="H12"/>
  <c r="I12"/>
  <c r="C12"/>
  <c r="I13" l="1"/>
  <c r="I14" s="1"/>
  <c r="I15" s="1"/>
  <c r="H13"/>
  <c r="H14" s="1"/>
  <c r="H15" s="1"/>
  <c r="G13"/>
  <c r="G14" s="1"/>
  <c r="G15" s="1"/>
  <c r="F13"/>
  <c r="F14" s="1"/>
  <c r="F15" s="1"/>
  <c r="E13"/>
  <c r="E14" s="1"/>
  <c r="E15" s="1"/>
  <c r="D13"/>
  <c r="D14" s="1"/>
  <c r="D15" s="1"/>
  <c r="C13"/>
  <c r="C14" s="1"/>
  <c r="C15" s="1"/>
  <c r="D10" i="5" l="1"/>
  <c r="E10"/>
  <c r="F10"/>
  <c r="G10"/>
  <c r="H10"/>
  <c r="C10"/>
  <c r="H11" l="1"/>
  <c r="H12" s="1"/>
  <c r="G11"/>
  <c r="G12" s="1"/>
  <c r="F11"/>
  <c r="F12" s="1"/>
  <c r="E11"/>
  <c r="E12" s="1"/>
  <c r="D11"/>
  <c r="D12" s="1"/>
  <c r="C11"/>
  <c r="C12" s="1"/>
  <c r="H11" i="4" l="1"/>
  <c r="H12" s="1"/>
  <c r="H13" s="1"/>
  <c r="H14" s="1"/>
  <c r="G11"/>
  <c r="G12" s="1"/>
  <c r="G13" s="1"/>
  <c r="G14" s="1"/>
  <c r="F11"/>
  <c r="F12" s="1"/>
  <c r="F13" s="1"/>
  <c r="F14" s="1"/>
  <c r="E11"/>
  <c r="E12" s="1"/>
  <c r="E13" s="1"/>
  <c r="E14" s="1"/>
  <c r="D11"/>
  <c r="D12" s="1"/>
  <c r="D13" s="1"/>
  <c r="D14" s="1"/>
  <c r="C11"/>
  <c r="C12" s="1"/>
  <c r="C13" s="1"/>
  <c r="C14" s="1"/>
</calcChain>
</file>

<file path=xl/sharedStrings.xml><?xml version="1.0" encoding="utf-8"?>
<sst xmlns="http://schemas.openxmlformats.org/spreadsheetml/2006/main" count="197" uniqueCount="101">
  <si>
    <t>요금제</t>
    <phoneticPr fontId="4" type="noConversion"/>
  </si>
  <si>
    <t>기본료</t>
    <phoneticPr fontId="4" type="noConversion"/>
  </si>
  <si>
    <t>올인원 제공혜택</t>
    <phoneticPr fontId="4" type="noConversion"/>
  </si>
  <si>
    <t>음성</t>
    <phoneticPr fontId="4" type="noConversion"/>
  </si>
  <si>
    <t>150분</t>
    <phoneticPr fontId="4" type="noConversion"/>
  </si>
  <si>
    <t>200분</t>
    <phoneticPr fontId="4" type="noConversion"/>
  </si>
  <si>
    <t>300분</t>
    <phoneticPr fontId="4" type="noConversion"/>
  </si>
  <si>
    <t>400분</t>
    <phoneticPr fontId="4" type="noConversion"/>
  </si>
  <si>
    <t>600분</t>
    <phoneticPr fontId="4" type="noConversion"/>
  </si>
  <si>
    <t>1000분</t>
    <phoneticPr fontId="4" type="noConversion"/>
  </si>
  <si>
    <t>메시지</t>
    <phoneticPr fontId="4" type="noConversion"/>
  </si>
  <si>
    <t>150건</t>
    <phoneticPr fontId="4" type="noConversion"/>
  </si>
  <si>
    <t>200건</t>
    <phoneticPr fontId="4" type="noConversion"/>
  </si>
  <si>
    <t>400건</t>
    <phoneticPr fontId="4" type="noConversion"/>
  </si>
  <si>
    <t>600건</t>
    <phoneticPr fontId="4" type="noConversion"/>
  </si>
  <si>
    <t>1000건</t>
    <phoneticPr fontId="4" type="noConversion"/>
  </si>
  <si>
    <t>데이터</t>
    <phoneticPr fontId="4" type="noConversion"/>
  </si>
  <si>
    <t>100MB</t>
    <phoneticPr fontId="4" type="noConversion"/>
  </si>
  <si>
    <t>500MB</t>
    <phoneticPr fontId="4" type="noConversion"/>
  </si>
  <si>
    <t>무선 데이터를 무제한으로 사용가능</t>
    <phoneticPr fontId="4" type="noConversion"/>
  </si>
  <si>
    <t>할부원금</t>
    <phoneticPr fontId="4" type="noConversion"/>
  </si>
  <si>
    <t>T할부지원①</t>
    <phoneticPr fontId="4" type="noConversion"/>
  </si>
  <si>
    <t>스폐셜 요금할인②</t>
    <phoneticPr fontId="4" type="noConversion"/>
  </si>
  <si>
    <t>총 할인금액(①+②)</t>
    <phoneticPr fontId="4" type="noConversion"/>
  </si>
  <si>
    <t>단말기 총부담금</t>
    <phoneticPr fontId="4" type="noConversion"/>
  </si>
  <si>
    <t>단말기 월부담금</t>
    <phoneticPr fontId="4" type="noConversion"/>
  </si>
  <si>
    <t>매월 청구액(기본료포함)</t>
    <phoneticPr fontId="4" type="noConversion"/>
  </si>
  <si>
    <t>☆ SKT 24개월 약정할부 요금표 ☆</t>
    <phoneticPr fontId="4" type="noConversion"/>
  </si>
  <si>
    <t>★ LG U+ 24개월 약정할부 요금표 ★</t>
    <phoneticPr fontId="4" type="noConversion"/>
  </si>
  <si>
    <t>스마트35</t>
    <phoneticPr fontId="4" type="noConversion"/>
  </si>
  <si>
    <t>스마트45</t>
    <phoneticPr fontId="3" type="noConversion"/>
  </si>
  <si>
    <t>스마트55</t>
    <phoneticPr fontId="4" type="noConversion"/>
  </si>
  <si>
    <t>스마트65</t>
    <phoneticPr fontId="3" type="noConversion"/>
  </si>
  <si>
    <t>스마트75</t>
    <phoneticPr fontId="3" type="noConversion"/>
  </si>
  <si>
    <t>스마트95</t>
    <phoneticPr fontId="4" type="noConversion"/>
  </si>
  <si>
    <t>150분</t>
    <phoneticPr fontId="4" type="noConversion"/>
  </si>
  <si>
    <t>200분</t>
    <phoneticPr fontId="4" type="noConversion"/>
  </si>
  <si>
    <t>300분</t>
    <phoneticPr fontId="4" type="noConversion"/>
  </si>
  <si>
    <t>400분</t>
    <phoneticPr fontId="4" type="noConversion"/>
  </si>
  <si>
    <t>600분</t>
    <phoneticPr fontId="4" type="noConversion"/>
  </si>
  <si>
    <t>1,000분</t>
    <phoneticPr fontId="4" type="noConversion"/>
  </si>
  <si>
    <t>150건</t>
    <phoneticPr fontId="4" type="noConversion"/>
  </si>
  <si>
    <t>300건</t>
    <phoneticPr fontId="4" type="noConversion"/>
  </si>
  <si>
    <t>400건</t>
    <phoneticPr fontId="4" type="noConversion"/>
  </si>
  <si>
    <t>600건</t>
    <phoneticPr fontId="4" type="noConversion"/>
  </si>
  <si>
    <t>1,000건</t>
    <phoneticPr fontId="4" type="noConversion"/>
  </si>
  <si>
    <t>1GB</t>
    <phoneticPr fontId="4" type="noConversion"/>
  </si>
  <si>
    <t>슈퍼세이브할인</t>
    <phoneticPr fontId="4" type="noConversion"/>
  </si>
  <si>
    <t># 24개월 약정기준.
# 부가세(10%) 포함 요금입니다.
# 빨간셀에 있는 금액만 변경하세요(할부원금).</t>
    <phoneticPr fontId="4" type="noConversion"/>
  </si>
  <si>
    <t># 24개월 약정기준.
# 부가세(10%) 포함 요금입니다.
# 월 할부원금에 대한 할부이자(5.9%) 별도 청구.(월 1943원)
# 빨간셀에 있는 금액만 변경하세요(할부원금).</t>
    <phoneticPr fontId="4" type="noConversion"/>
  </si>
  <si>
    <t>부가세</t>
    <phoneticPr fontId="3" type="noConversion"/>
  </si>
  <si>
    <t>올인원 34</t>
    <phoneticPr fontId="4" type="noConversion"/>
  </si>
  <si>
    <t>올인원 44</t>
    <phoneticPr fontId="4" type="noConversion"/>
  </si>
  <si>
    <t>올인원 54</t>
    <phoneticPr fontId="4" type="noConversion"/>
  </si>
  <si>
    <t>올인원 64</t>
    <phoneticPr fontId="4" type="noConversion"/>
  </si>
  <si>
    <t>올인원 79</t>
    <phoneticPr fontId="4" type="noConversion"/>
  </si>
  <si>
    <t>올인원 94</t>
    <phoneticPr fontId="4" type="noConversion"/>
  </si>
  <si>
    <t>요금제</t>
    <phoneticPr fontId="4" type="noConversion"/>
  </si>
  <si>
    <t>i-teen</t>
    <phoneticPr fontId="4" type="noConversion"/>
  </si>
  <si>
    <t>i-슬림</t>
    <phoneticPr fontId="4" type="noConversion"/>
  </si>
  <si>
    <t>i-라이트</t>
    <phoneticPr fontId="3" type="noConversion"/>
  </si>
  <si>
    <t>i-벨류</t>
    <phoneticPr fontId="4" type="noConversion"/>
  </si>
  <si>
    <t>i-미디엄</t>
    <phoneticPr fontId="4" type="noConversion"/>
  </si>
  <si>
    <t>i-스페셜</t>
    <phoneticPr fontId="4" type="noConversion"/>
  </si>
  <si>
    <t>i-프리미엄</t>
    <phoneticPr fontId="4" type="noConversion"/>
  </si>
  <si>
    <t>기본료</t>
    <phoneticPr fontId="4" type="noConversion"/>
  </si>
  <si>
    <t>부가세</t>
    <phoneticPr fontId="4" type="noConversion"/>
  </si>
  <si>
    <t>올인원 제공혜택</t>
    <phoneticPr fontId="4" type="noConversion"/>
  </si>
  <si>
    <t>음성</t>
    <phoneticPr fontId="4" type="noConversion"/>
  </si>
  <si>
    <t>29,000알
(160분)</t>
    <phoneticPr fontId="4" type="noConversion"/>
  </si>
  <si>
    <t>150분</t>
    <phoneticPr fontId="4" type="noConversion"/>
  </si>
  <si>
    <t>200분</t>
    <phoneticPr fontId="3" type="noConversion"/>
  </si>
  <si>
    <t>300분</t>
    <phoneticPr fontId="4" type="noConversion"/>
  </si>
  <si>
    <t>400분</t>
    <phoneticPr fontId="4" type="noConversion"/>
  </si>
  <si>
    <t>600분</t>
    <phoneticPr fontId="4" type="noConversion"/>
  </si>
  <si>
    <t>망외800분
망내 무제한</t>
    <phoneticPr fontId="4" type="noConversion"/>
  </si>
  <si>
    <t>메시지</t>
    <phoneticPr fontId="4" type="noConversion"/>
  </si>
  <si>
    <t>60,000알
(4000건)</t>
    <phoneticPr fontId="4" type="noConversion"/>
  </si>
  <si>
    <t>150건</t>
    <phoneticPr fontId="4" type="noConversion"/>
  </si>
  <si>
    <t>300건</t>
    <phoneticPr fontId="3" type="noConversion"/>
  </si>
  <si>
    <t>300건</t>
    <phoneticPr fontId="4" type="noConversion"/>
  </si>
  <si>
    <t>400건</t>
    <phoneticPr fontId="4" type="noConversion"/>
  </si>
  <si>
    <t>600건</t>
    <phoneticPr fontId="4" type="noConversion"/>
  </si>
  <si>
    <t>1000건</t>
    <phoneticPr fontId="4" type="noConversion"/>
  </si>
  <si>
    <t>데이터</t>
    <phoneticPr fontId="4" type="noConversion"/>
  </si>
  <si>
    <t>없음
기본알사용</t>
    <phoneticPr fontId="4" type="noConversion"/>
  </si>
  <si>
    <t>150MB</t>
    <phoneticPr fontId="4" type="noConversion"/>
  </si>
  <si>
    <t>750MB</t>
    <phoneticPr fontId="3" type="noConversion"/>
  </si>
  <si>
    <t>무선 데이터를 무제한으로 사용가능</t>
    <phoneticPr fontId="4" type="noConversion"/>
  </si>
  <si>
    <t>할부원금"Fair prise"</t>
    <phoneticPr fontId="4" type="noConversion"/>
  </si>
  <si>
    <t>프로모션할인</t>
    <phoneticPr fontId="4" type="noConversion"/>
  </si>
  <si>
    <t>★ KT 24개월 약정할부 요금표 ★</t>
    <phoneticPr fontId="4" type="noConversion"/>
  </si>
  <si>
    <t>24개월 약정할부</t>
    <phoneticPr fontId="4" type="noConversion"/>
  </si>
  <si>
    <t>기본할인</t>
    <phoneticPr fontId="4" type="noConversion"/>
  </si>
  <si>
    <t>단말기 할부금</t>
    <phoneticPr fontId="3" type="noConversion"/>
  </si>
  <si>
    <t>매월 할부금(24개월)</t>
    <phoneticPr fontId="3" type="noConversion"/>
  </si>
  <si>
    <t>매월 청구금액</t>
    <phoneticPr fontId="3" type="noConversion"/>
  </si>
  <si>
    <t>총할인금액</t>
    <phoneticPr fontId="3" type="noConversion"/>
  </si>
  <si>
    <t># 야누스 해당됨
# 24개월 약정기준. 전산상 대납은 불가합니다.
# 가입비(24000원) , 유심(8800원)
# 채권료(판매가 기준 651000이하 2만원 651000이상 3만원)</t>
    <phoneticPr fontId="4" type="noConversion"/>
  </si>
  <si>
    <t># 갤럭시 S2,테이크 HD 해당됨
# 24개월 약정기준. 전산상 대납은 불가합니다.
# 가입비(24000원) , 유심(8800원)
# 채권료(판매가 기준 651000이하 2만원 651000이상 3만원)</t>
    <phoneticPr fontId="4" type="noConversion"/>
  </si>
  <si>
    <t># 인크레더블S,갤넥서스,아트릭스 해당됨
# 24개월 약정기준. 전산상 대납은 불가합니다.
# 가입비(24000원) , 유심(8800원)
# 채권료(판매가 기준 651000이하 2만원 651000이상 3만원)</t>
    <phoneticPr fontId="4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</si>
</sst>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FF00"/>
      </left>
      <right style="thin">
        <color indexed="64"/>
      </right>
      <top style="medium">
        <color rgb="FFFFFF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FF00"/>
      </top>
      <bottom style="thin">
        <color indexed="64"/>
      </bottom>
      <diagonal/>
    </border>
    <border>
      <left style="thin">
        <color indexed="64"/>
      </left>
      <right style="medium">
        <color rgb="FFFFFF00"/>
      </right>
      <top style="medium">
        <color rgb="FFFFFF00"/>
      </top>
      <bottom style="thin">
        <color indexed="64"/>
      </bottom>
      <diagonal/>
    </border>
    <border>
      <left style="medium">
        <color rgb="FFFFFF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FF00"/>
      </right>
      <top style="thin">
        <color indexed="64"/>
      </top>
      <bottom style="thin">
        <color indexed="64"/>
      </bottom>
      <diagonal/>
    </border>
    <border>
      <left style="medium">
        <color rgb="FFFFFF00"/>
      </left>
      <right style="thin">
        <color indexed="64"/>
      </right>
      <top style="thin">
        <color indexed="64"/>
      </top>
      <bottom style="medium">
        <color rgb="FFFFFF00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medium">
        <color theme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FF00"/>
      </bottom>
      <diagonal/>
    </border>
    <border>
      <left style="thin">
        <color indexed="64"/>
      </left>
      <right style="medium">
        <color rgb="FFFFFF00"/>
      </right>
      <top style="thin">
        <color indexed="64"/>
      </top>
      <bottom style="medium">
        <color rgb="FFFFFF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rgb="FFFFFF00"/>
      </left>
      <right style="thin">
        <color theme="1"/>
      </right>
      <top style="medium">
        <color rgb="FFFFFF0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rgb="FFFFFF00"/>
      </top>
      <bottom style="thin">
        <color theme="1"/>
      </bottom>
      <diagonal/>
    </border>
    <border>
      <left style="thin">
        <color theme="1"/>
      </left>
      <right style="medium">
        <color rgb="FFFFFF00"/>
      </right>
      <top style="medium">
        <color rgb="FFFFFF00"/>
      </top>
      <bottom style="thin">
        <color theme="1"/>
      </bottom>
      <diagonal/>
    </border>
    <border>
      <left style="medium">
        <color rgb="FFFFFF0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rgb="FFFFFF00"/>
      </right>
      <top style="thin">
        <color theme="1"/>
      </top>
      <bottom style="thin">
        <color theme="1"/>
      </bottom>
      <diagonal/>
    </border>
    <border>
      <left style="medium">
        <color rgb="FFFFFF00"/>
      </left>
      <right style="thin">
        <color theme="1"/>
      </right>
      <top style="thin">
        <color theme="1"/>
      </top>
      <bottom style="medium">
        <color rgb="FFFFFF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rgb="FFFFFF00"/>
      </bottom>
      <diagonal/>
    </border>
    <border>
      <left style="thin">
        <color theme="1"/>
      </left>
      <right style="medium">
        <color rgb="FFFFFF00"/>
      </right>
      <top style="thin">
        <color theme="1"/>
      </top>
      <bottom style="medium">
        <color rgb="FFFFFF0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1" fillId="0" borderId="0" xfId="1">
      <alignment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3" fontId="1" fillId="0" borderId="7" xfId="1" applyNumberFormat="1" applyBorder="1" applyAlignment="1">
      <alignment horizontal="center" vertical="center"/>
    </xf>
    <xf numFmtId="3" fontId="1" fillId="0" borderId="8" xfId="1" applyNumberForma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41" fontId="1" fillId="0" borderId="7" xfId="2" applyFont="1" applyBorder="1" applyAlignment="1">
      <alignment horizontal="center" vertical="center"/>
    </xf>
    <xf numFmtId="41" fontId="1" fillId="0" borderId="8" xfId="2" applyFont="1" applyBorder="1" applyAlignment="1">
      <alignment horizontal="center" vertical="center"/>
    </xf>
    <xf numFmtId="41" fontId="1" fillId="0" borderId="11" xfId="2" applyFont="1" applyBorder="1" applyAlignment="1">
      <alignment horizontal="center" vertical="center"/>
    </xf>
    <xf numFmtId="41" fontId="1" fillId="0" borderId="12" xfId="2" applyFont="1" applyBorder="1" applyAlignment="1">
      <alignment horizontal="center" vertical="center"/>
    </xf>
    <xf numFmtId="41" fontId="5" fillId="0" borderId="7" xfId="2" applyFont="1" applyBorder="1" applyAlignment="1">
      <alignment horizontal="center" vertical="center"/>
    </xf>
    <xf numFmtId="41" fontId="5" fillId="0" borderId="18" xfId="2" applyFont="1" applyBorder="1" applyAlignment="1">
      <alignment horizontal="center" vertical="center"/>
    </xf>
    <xf numFmtId="41" fontId="5" fillId="0" borderId="19" xfId="2" applyFont="1" applyBorder="1" applyAlignment="1">
      <alignment horizontal="center" vertical="center"/>
    </xf>
    <xf numFmtId="41" fontId="5" fillId="0" borderId="20" xfId="2" applyFont="1" applyBorder="1" applyAlignment="1">
      <alignment horizontal="center" vertical="center"/>
    </xf>
    <xf numFmtId="41" fontId="5" fillId="0" borderId="21" xfId="2" applyFont="1" applyBorder="1" applyAlignment="1">
      <alignment horizontal="center" vertical="center"/>
    </xf>
    <xf numFmtId="41" fontId="5" fillId="0" borderId="22" xfId="2" applyFont="1" applyBorder="1" applyAlignment="1">
      <alignment horizontal="center" vertical="center"/>
    </xf>
    <xf numFmtId="41" fontId="6" fillId="0" borderId="23" xfId="2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3" fontId="1" fillId="0" borderId="28" xfId="1" applyNumberFormat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41" fontId="6" fillId="0" borderId="30" xfId="2" applyFont="1" applyBorder="1" applyAlignment="1">
      <alignment horizontal="center" vertical="center"/>
    </xf>
    <xf numFmtId="41" fontId="6" fillId="0" borderId="31" xfId="2" applyFont="1" applyBorder="1" applyAlignment="1">
      <alignment horizontal="center" vertical="center"/>
    </xf>
    <xf numFmtId="41" fontId="5" fillId="0" borderId="32" xfId="2" applyFont="1" applyBorder="1" applyAlignment="1">
      <alignment horizontal="center" vertical="center"/>
    </xf>
    <xf numFmtId="41" fontId="5" fillId="0" borderId="33" xfId="2" applyFont="1" applyBorder="1" applyAlignment="1">
      <alignment horizontal="center" vertical="center"/>
    </xf>
    <xf numFmtId="41" fontId="5" fillId="0" borderId="34" xfId="2" applyFont="1" applyBorder="1" applyAlignment="1">
      <alignment horizontal="center" vertical="center"/>
    </xf>
    <xf numFmtId="41" fontId="5" fillId="0" borderId="35" xfId="2" applyFont="1" applyBorder="1" applyAlignment="1">
      <alignment horizontal="center" vertical="center"/>
    </xf>
    <xf numFmtId="41" fontId="5" fillId="0" borderId="36" xfId="2" applyFont="1" applyBorder="1" applyAlignment="1">
      <alignment horizontal="center" vertical="center"/>
    </xf>
    <xf numFmtId="41" fontId="5" fillId="0" borderId="37" xfId="2" applyFont="1" applyBorder="1" applyAlignment="1">
      <alignment horizontal="center" vertical="center"/>
    </xf>
    <xf numFmtId="41" fontId="6" fillId="0" borderId="38" xfId="2" applyFont="1" applyBorder="1" applyAlignment="1">
      <alignment horizontal="center" vertical="center"/>
    </xf>
    <xf numFmtId="41" fontId="6" fillId="0" borderId="39" xfId="2" applyFont="1" applyBorder="1" applyAlignment="1">
      <alignment horizontal="center" vertical="center"/>
    </xf>
    <xf numFmtId="41" fontId="6" fillId="0" borderId="40" xfId="2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41" fontId="1" fillId="0" borderId="7" xfId="2" applyFont="1" applyBorder="1" applyAlignment="1">
      <alignment horizontal="center" vertical="center" wrapText="1"/>
    </xf>
    <xf numFmtId="41" fontId="1" fillId="0" borderId="0" xfId="2" applyFont="1" applyFill="1" applyBorder="1" applyAlignment="1">
      <alignment horizontal="left" vertical="center"/>
    </xf>
    <xf numFmtId="41" fontId="6" fillId="5" borderId="7" xfId="2" applyFont="1" applyFill="1" applyBorder="1" applyAlignment="1">
      <alignment horizontal="center" vertical="center"/>
    </xf>
    <xf numFmtId="41" fontId="6" fillId="0" borderId="7" xfId="2" applyFont="1" applyBorder="1" applyAlignment="1">
      <alignment horizontal="center" vertical="center"/>
    </xf>
    <xf numFmtId="41" fontId="6" fillId="0" borderId="7" xfId="2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1" fontId="6" fillId="0" borderId="7" xfId="2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1" fillId="0" borderId="15" xfId="1" applyBorder="1" applyAlignment="1">
      <alignment horizontal="left" vertical="center" wrapText="1"/>
    </xf>
    <xf numFmtId="0" fontId="1" fillId="0" borderId="16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5" fillId="0" borderId="9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3" fontId="5" fillId="4" borderId="7" xfId="1" applyNumberFormat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1" fontId="6" fillId="0" borderId="7" xfId="2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A15" sqref="A15:H15"/>
    </sheetView>
  </sheetViews>
  <sheetFormatPr defaultRowHeight="16.5"/>
  <cols>
    <col min="1" max="1" width="8.125" style="1" customWidth="1"/>
    <col min="2" max="2" width="16.75" style="1" customWidth="1"/>
    <col min="3" max="3" width="12" style="1" customWidth="1"/>
    <col min="4" max="8" width="10.625" style="1" customWidth="1"/>
    <col min="9" max="256" width="9" style="1"/>
    <col min="257" max="257" width="8.125" style="1" customWidth="1"/>
    <col min="258" max="258" width="16.75" style="1" customWidth="1"/>
    <col min="259" max="259" width="12" style="1" customWidth="1"/>
    <col min="260" max="264" width="10.625" style="1" customWidth="1"/>
    <col min="265" max="512" width="9" style="1"/>
    <col min="513" max="513" width="8.125" style="1" customWidth="1"/>
    <col min="514" max="514" width="16.75" style="1" customWidth="1"/>
    <col min="515" max="515" width="12" style="1" customWidth="1"/>
    <col min="516" max="520" width="10.625" style="1" customWidth="1"/>
    <col min="521" max="768" width="9" style="1"/>
    <col min="769" max="769" width="8.125" style="1" customWidth="1"/>
    <col min="770" max="770" width="16.75" style="1" customWidth="1"/>
    <col min="771" max="771" width="12" style="1" customWidth="1"/>
    <col min="772" max="776" width="10.625" style="1" customWidth="1"/>
    <col min="777" max="1024" width="9" style="1"/>
    <col min="1025" max="1025" width="8.125" style="1" customWidth="1"/>
    <col min="1026" max="1026" width="16.75" style="1" customWidth="1"/>
    <col min="1027" max="1027" width="12" style="1" customWidth="1"/>
    <col min="1028" max="1032" width="10.625" style="1" customWidth="1"/>
    <col min="1033" max="1280" width="9" style="1"/>
    <col min="1281" max="1281" width="8.125" style="1" customWidth="1"/>
    <col min="1282" max="1282" width="16.75" style="1" customWidth="1"/>
    <col min="1283" max="1283" width="12" style="1" customWidth="1"/>
    <col min="1284" max="1288" width="10.625" style="1" customWidth="1"/>
    <col min="1289" max="1536" width="9" style="1"/>
    <col min="1537" max="1537" width="8.125" style="1" customWidth="1"/>
    <col min="1538" max="1538" width="16.75" style="1" customWidth="1"/>
    <col min="1539" max="1539" width="12" style="1" customWidth="1"/>
    <col min="1540" max="1544" width="10.625" style="1" customWidth="1"/>
    <col min="1545" max="1792" width="9" style="1"/>
    <col min="1793" max="1793" width="8.125" style="1" customWidth="1"/>
    <col min="1794" max="1794" width="16.75" style="1" customWidth="1"/>
    <col min="1795" max="1795" width="12" style="1" customWidth="1"/>
    <col min="1796" max="1800" width="10.625" style="1" customWidth="1"/>
    <col min="1801" max="2048" width="9" style="1"/>
    <col min="2049" max="2049" width="8.125" style="1" customWidth="1"/>
    <col min="2050" max="2050" width="16.75" style="1" customWidth="1"/>
    <col min="2051" max="2051" width="12" style="1" customWidth="1"/>
    <col min="2052" max="2056" width="10.625" style="1" customWidth="1"/>
    <col min="2057" max="2304" width="9" style="1"/>
    <col min="2305" max="2305" width="8.125" style="1" customWidth="1"/>
    <col min="2306" max="2306" width="16.75" style="1" customWidth="1"/>
    <col min="2307" max="2307" width="12" style="1" customWidth="1"/>
    <col min="2308" max="2312" width="10.625" style="1" customWidth="1"/>
    <col min="2313" max="2560" width="9" style="1"/>
    <col min="2561" max="2561" width="8.125" style="1" customWidth="1"/>
    <col min="2562" max="2562" width="16.75" style="1" customWidth="1"/>
    <col min="2563" max="2563" width="12" style="1" customWidth="1"/>
    <col min="2564" max="2568" width="10.625" style="1" customWidth="1"/>
    <col min="2569" max="2816" width="9" style="1"/>
    <col min="2817" max="2817" width="8.125" style="1" customWidth="1"/>
    <col min="2818" max="2818" width="16.75" style="1" customWidth="1"/>
    <col min="2819" max="2819" width="12" style="1" customWidth="1"/>
    <col min="2820" max="2824" width="10.625" style="1" customWidth="1"/>
    <col min="2825" max="3072" width="9" style="1"/>
    <col min="3073" max="3073" width="8.125" style="1" customWidth="1"/>
    <col min="3074" max="3074" width="16.75" style="1" customWidth="1"/>
    <col min="3075" max="3075" width="12" style="1" customWidth="1"/>
    <col min="3076" max="3080" width="10.625" style="1" customWidth="1"/>
    <col min="3081" max="3328" width="9" style="1"/>
    <col min="3329" max="3329" width="8.125" style="1" customWidth="1"/>
    <col min="3330" max="3330" width="16.75" style="1" customWidth="1"/>
    <col min="3331" max="3331" width="12" style="1" customWidth="1"/>
    <col min="3332" max="3336" width="10.625" style="1" customWidth="1"/>
    <col min="3337" max="3584" width="9" style="1"/>
    <col min="3585" max="3585" width="8.125" style="1" customWidth="1"/>
    <col min="3586" max="3586" width="16.75" style="1" customWidth="1"/>
    <col min="3587" max="3587" width="12" style="1" customWidth="1"/>
    <col min="3588" max="3592" width="10.625" style="1" customWidth="1"/>
    <col min="3593" max="3840" width="9" style="1"/>
    <col min="3841" max="3841" width="8.125" style="1" customWidth="1"/>
    <col min="3842" max="3842" width="16.75" style="1" customWidth="1"/>
    <col min="3843" max="3843" width="12" style="1" customWidth="1"/>
    <col min="3844" max="3848" width="10.625" style="1" customWidth="1"/>
    <col min="3849" max="4096" width="9" style="1"/>
    <col min="4097" max="4097" width="8.125" style="1" customWidth="1"/>
    <col min="4098" max="4098" width="16.75" style="1" customWidth="1"/>
    <col min="4099" max="4099" width="12" style="1" customWidth="1"/>
    <col min="4100" max="4104" width="10.625" style="1" customWidth="1"/>
    <col min="4105" max="4352" width="9" style="1"/>
    <col min="4353" max="4353" width="8.125" style="1" customWidth="1"/>
    <col min="4354" max="4354" width="16.75" style="1" customWidth="1"/>
    <col min="4355" max="4355" width="12" style="1" customWidth="1"/>
    <col min="4356" max="4360" width="10.625" style="1" customWidth="1"/>
    <col min="4361" max="4608" width="9" style="1"/>
    <col min="4609" max="4609" width="8.125" style="1" customWidth="1"/>
    <col min="4610" max="4610" width="16.75" style="1" customWidth="1"/>
    <col min="4611" max="4611" width="12" style="1" customWidth="1"/>
    <col min="4612" max="4616" width="10.625" style="1" customWidth="1"/>
    <col min="4617" max="4864" width="9" style="1"/>
    <col min="4865" max="4865" width="8.125" style="1" customWidth="1"/>
    <col min="4866" max="4866" width="16.75" style="1" customWidth="1"/>
    <col min="4867" max="4867" width="12" style="1" customWidth="1"/>
    <col min="4868" max="4872" width="10.625" style="1" customWidth="1"/>
    <col min="4873" max="5120" width="9" style="1"/>
    <col min="5121" max="5121" width="8.125" style="1" customWidth="1"/>
    <col min="5122" max="5122" width="16.75" style="1" customWidth="1"/>
    <col min="5123" max="5123" width="12" style="1" customWidth="1"/>
    <col min="5124" max="5128" width="10.625" style="1" customWidth="1"/>
    <col min="5129" max="5376" width="9" style="1"/>
    <col min="5377" max="5377" width="8.125" style="1" customWidth="1"/>
    <col min="5378" max="5378" width="16.75" style="1" customWidth="1"/>
    <col min="5379" max="5379" width="12" style="1" customWidth="1"/>
    <col min="5380" max="5384" width="10.625" style="1" customWidth="1"/>
    <col min="5385" max="5632" width="9" style="1"/>
    <col min="5633" max="5633" width="8.125" style="1" customWidth="1"/>
    <col min="5634" max="5634" width="16.75" style="1" customWidth="1"/>
    <col min="5635" max="5635" width="12" style="1" customWidth="1"/>
    <col min="5636" max="5640" width="10.625" style="1" customWidth="1"/>
    <col min="5641" max="5888" width="9" style="1"/>
    <col min="5889" max="5889" width="8.125" style="1" customWidth="1"/>
    <col min="5890" max="5890" width="16.75" style="1" customWidth="1"/>
    <col min="5891" max="5891" width="12" style="1" customWidth="1"/>
    <col min="5892" max="5896" width="10.625" style="1" customWidth="1"/>
    <col min="5897" max="6144" width="9" style="1"/>
    <col min="6145" max="6145" width="8.125" style="1" customWidth="1"/>
    <col min="6146" max="6146" width="16.75" style="1" customWidth="1"/>
    <col min="6147" max="6147" width="12" style="1" customWidth="1"/>
    <col min="6148" max="6152" width="10.625" style="1" customWidth="1"/>
    <col min="6153" max="6400" width="9" style="1"/>
    <col min="6401" max="6401" width="8.125" style="1" customWidth="1"/>
    <col min="6402" max="6402" width="16.75" style="1" customWidth="1"/>
    <col min="6403" max="6403" width="12" style="1" customWidth="1"/>
    <col min="6404" max="6408" width="10.625" style="1" customWidth="1"/>
    <col min="6409" max="6656" width="9" style="1"/>
    <col min="6657" max="6657" width="8.125" style="1" customWidth="1"/>
    <col min="6658" max="6658" width="16.75" style="1" customWidth="1"/>
    <col min="6659" max="6659" width="12" style="1" customWidth="1"/>
    <col min="6660" max="6664" width="10.625" style="1" customWidth="1"/>
    <col min="6665" max="6912" width="9" style="1"/>
    <col min="6913" max="6913" width="8.125" style="1" customWidth="1"/>
    <col min="6914" max="6914" width="16.75" style="1" customWidth="1"/>
    <col min="6915" max="6915" width="12" style="1" customWidth="1"/>
    <col min="6916" max="6920" width="10.625" style="1" customWidth="1"/>
    <col min="6921" max="7168" width="9" style="1"/>
    <col min="7169" max="7169" width="8.125" style="1" customWidth="1"/>
    <col min="7170" max="7170" width="16.75" style="1" customWidth="1"/>
    <col min="7171" max="7171" width="12" style="1" customWidth="1"/>
    <col min="7172" max="7176" width="10.625" style="1" customWidth="1"/>
    <col min="7177" max="7424" width="9" style="1"/>
    <col min="7425" max="7425" width="8.125" style="1" customWidth="1"/>
    <col min="7426" max="7426" width="16.75" style="1" customWidth="1"/>
    <col min="7427" max="7427" width="12" style="1" customWidth="1"/>
    <col min="7428" max="7432" width="10.625" style="1" customWidth="1"/>
    <col min="7433" max="7680" width="9" style="1"/>
    <col min="7681" max="7681" width="8.125" style="1" customWidth="1"/>
    <col min="7682" max="7682" width="16.75" style="1" customWidth="1"/>
    <col min="7683" max="7683" width="12" style="1" customWidth="1"/>
    <col min="7684" max="7688" width="10.625" style="1" customWidth="1"/>
    <col min="7689" max="7936" width="9" style="1"/>
    <col min="7937" max="7937" width="8.125" style="1" customWidth="1"/>
    <col min="7938" max="7938" width="16.75" style="1" customWidth="1"/>
    <col min="7939" max="7939" width="12" style="1" customWidth="1"/>
    <col min="7940" max="7944" width="10.625" style="1" customWidth="1"/>
    <col min="7945" max="8192" width="9" style="1"/>
    <col min="8193" max="8193" width="8.125" style="1" customWidth="1"/>
    <col min="8194" max="8194" width="16.75" style="1" customWidth="1"/>
    <col min="8195" max="8195" width="12" style="1" customWidth="1"/>
    <col min="8196" max="8200" width="10.625" style="1" customWidth="1"/>
    <col min="8201" max="8448" width="9" style="1"/>
    <col min="8449" max="8449" width="8.125" style="1" customWidth="1"/>
    <col min="8450" max="8450" width="16.75" style="1" customWidth="1"/>
    <col min="8451" max="8451" width="12" style="1" customWidth="1"/>
    <col min="8452" max="8456" width="10.625" style="1" customWidth="1"/>
    <col min="8457" max="8704" width="9" style="1"/>
    <col min="8705" max="8705" width="8.125" style="1" customWidth="1"/>
    <col min="8706" max="8706" width="16.75" style="1" customWidth="1"/>
    <col min="8707" max="8707" width="12" style="1" customWidth="1"/>
    <col min="8708" max="8712" width="10.625" style="1" customWidth="1"/>
    <col min="8713" max="8960" width="9" style="1"/>
    <col min="8961" max="8961" width="8.125" style="1" customWidth="1"/>
    <col min="8962" max="8962" width="16.75" style="1" customWidth="1"/>
    <col min="8963" max="8963" width="12" style="1" customWidth="1"/>
    <col min="8964" max="8968" width="10.625" style="1" customWidth="1"/>
    <col min="8969" max="9216" width="9" style="1"/>
    <col min="9217" max="9217" width="8.125" style="1" customWidth="1"/>
    <col min="9218" max="9218" width="16.75" style="1" customWidth="1"/>
    <col min="9219" max="9219" width="12" style="1" customWidth="1"/>
    <col min="9220" max="9224" width="10.625" style="1" customWidth="1"/>
    <col min="9225" max="9472" width="9" style="1"/>
    <col min="9473" max="9473" width="8.125" style="1" customWidth="1"/>
    <col min="9474" max="9474" width="16.75" style="1" customWidth="1"/>
    <col min="9475" max="9475" width="12" style="1" customWidth="1"/>
    <col min="9476" max="9480" width="10.625" style="1" customWidth="1"/>
    <col min="9481" max="9728" width="9" style="1"/>
    <col min="9729" max="9729" width="8.125" style="1" customWidth="1"/>
    <col min="9730" max="9730" width="16.75" style="1" customWidth="1"/>
    <col min="9731" max="9731" width="12" style="1" customWidth="1"/>
    <col min="9732" max="9736" width="10.625" style="1" customWidth="1"/>
    <col min="9737" max="9984" width="9" style="1"/>
    <col min="9985" max="9985" width="8.125" style="1" customWidth="1"/>
    <col min="9986" max="9986" width="16.75" style="1" customWidth="1"/>
    <col min="9987" max="9987" width="12" style="1" customWidth="1"/>
    <col min="9988" max="9992" width="10.625" style="1" customWidth="1"/>
    <col min="9993" max="10240" width="9" style="1"/>
    <col min="10241" max="10241" width="8.125" style="1" customWidth="1"/>
    <col min="10242" max="10242" width="16.75" style="1" customWidth="1"/>
    <col min="10243" max="10243" width="12" style="1" customWidth="1"/>
    <col min="10244" max="10248" width="10.625" style="1" customWidth="1"/>
    <col min="10249" max="10496" width="9" style="1"/>
    <col min="10497" max="10497" width="8.125" style="1" customWidth="1"/>
    <col min="10498" max="10498" width="16.75" style="1" customWidth="1"/>
    <col min="10499" max="10499" width="12" style="1" customWidth="1"/>
    <col min="10500" max="10504" width="10.625" style="1" customWidth="1"/>
    <col min="10505" max="10752" width="9" style="1"/>
    <col min="10753" max="10753" width="8.125" style="1" customWidth="1"/>
    <col min="10754" max="10754" width="16.75" style="1" customWidth="1"/>
    <col min="10755" max="10755" width="12" style="1" customWidth="1"/>
    <col min="10756" max="10760" width="10.625" style="1" customWidth="1"/>
    <col min="10761" max="11008" width="9" style="1"/>
    <col min="11009" max="11009" width="8.125" style="1" customWidth="1"/>
    <col min="11010" max="11010" width="16.75" style="1" customWidth="1"/>
    <col min="11011" max="11011" width="12" style="1" customWidth="1"/>
    <col min="11012" max="11016" width="10.625" style="1" customWidth="1"/>
    <col min="11017" max="11264" width="9" style="1"/>
    <col min="11265" max="11265" width="8.125" style="1" customWidth="1"/>
    <col min="11266" max="11266" width="16.75" style="1" customWidth="1"/>
    <col min="11267" max="11267" width="12" style="1" customWidth="1"/>
    <col min="11268" max="11272" width="10.625" style="1" customWidth="1"/>
    <col min="11273" max="11520" width="9" style="1"/>
    <col min="11521" max="11521" width="8.125" style="1" customWidth="1"/>
    <col min="11522" max="11522" width="16.75" style="1" customWidth="1"/>
    <col min="11523" max="11523" width="12" style="1" customWidth="1"/>
    <col min="11524" max="11528" width="10.625" style="1" customWidth="1"/>
    <col min="11529" max="11776" width="9" style="1"/>
    <col min="11777" max="11777" width="8.125" style="1" customWidth="1"/>
    <col min="11778" max="11778" width="16.75" style="1" customWidth="1"/>
    <col min="11779" max="11779" width="12" style="1" customWidth="1"/>
    <col min="11780" max="11784" width="10.625" style="1" customWidth="1"/>
    <col min="11785" max="12032" width="9" style="1"/>
    <col min="12033" max="12033" width="8.125" style="1" customWidth="1"/>
    <col min="12034" max="12034" width="16.75" style="1" customWidth="1"/>
    <col min="12035" max="12035" width="12" style="1" customWidth="1"/>
    <col min="12036" max="12040" width="10.625" style="1" customWidth="1"/>
    <col min="12041" max="12288" width="9" style="1"/>
    <col min="12289" max="12289" width="8.125" style="1" customWidth="1"/>
    <col min="12290" max="12290" width="16.75" style="1" customWidth="1"/>
    <col min="12291" max="12291" width="12" style="1" customWidth="1"/>
    <col min="12292" max="12296" width="10.625" style="1" customWidth="1"/>
    <col min="12297" max="12544" width="9" style="1"/>
    <col min="12545" max="12545" width="8.125" style="1" customWidth="1"/>
    <col min="12546" max="12546" width="16.75" style="1" customWidth="1"/>
    <col min="12547" max="12547" width="12" style="1" customWidth="1"/>
    <col min="12548" max="12552" width="10.625" style="1" customWidth="1"/>
    <col min="12553" max="12800" width="9" style="1"/>
    <col min="12801" max="12801" width="8.125" style="1" customWidth="1"/>
    <col min="12802" max="12802" width="16.75" style="1" customWidth="1"/>
    <col min="12803" max="12803" width="12" style="1" customWidth="1"/>
    <col min="12804" max="12808" width="10.625" style="1" customWidth="1"/>
    <col min="12809" max="13056" width="9" style="1"/>
    <col min="13057" max="13057" width="8.125" style="1" customWidth="1"/>
    <col min="13058" max="13058" width="16.75" style="1" customWidth="1"/>
    <col min="13059" max="13059" width="12" style="1" customWidth="1"/>
    <col min="13060" max="13064" width="10.625" style="1" customWidth="1"/>
    <col min="13065" max="13312" width="9" style="1"/>
    <col min="13313" max="13313" width="8.125" style="1" customWidth="1"/>
    <col min="13314" max="13314" width="16.75" style="1" customWidth="1"/>
    <col min="13315" max="13315" width="12" style="1" customWidth="1"/>
    <col min="13316" max="13320" width="10.625" style="1" customWidth="1"/>
    <col min="13321" max="13568" width="9" style="1"/>
    <col min="13569" max="13569" width="8.125" style="1" customWidth="1"/>
    <col min="13570" max="13570" width="16.75" style="1" customWidth="1"/>
    <col min="13571" max="13571" width="12" style="1" customWidth="1"/>
    <col min="13572" max="13576" width="10.625" style="1" customWidth="1"/>
    <col min="13577" max="13824" width="9" style="1"/>
    <col min="13825" max="13825" width="8.125" style="1" customWidth="1"/>
    <col min="13826" max="13826" width="16.75" style="1" customWidth="1"/>
    <col min="13827" max="13827" width="12" style="1" customWidth="1"/>
    <col min="13828" max="13832" width="10.625" style="1" customWidth="1"/>
    <col min="13833" max="14080" width="9" style="1"/>
    <col min="14081" max="14081" width="8.125" style="1" customWidth="1"/>
    <col min="14082" max="14082" width="16.75" style="1" customWidth="1"/>
    <col min="14083" max="14083" width="12" style="1" customWidth="1"/>
    <col min="14084" max="14088" width="10.625" style="1" customWidth="1"/>
    <col min="14089" max="14336" width="9" style="1"/>
    <col min="14337" max="14337" width="8.125" style="1" customWidth="1"/>
    <col min="14338" max="14338" width="16.75" style="1" customWidth="1"/>
    <col min="14339" max="14339" width="12" style="1" customWidth="1"/>
    <col min="14340" max="14344" width="10.625" style="1" customWidth="1"/>
    <col min="14345" max="14592" width="9" style="1"/>
    <col min="14593" max="14593" width="8.125" style="1" customWidth="1"/>
    <col min="14594" max="14594" width="16.75" style="1" customWidth="1"/>
    <col min="14595" max="14595" width="12" style="1" customWidth="1"/>
    <col min="14596" max="14600" width="10.625" style="1" customWidth="1"/>
    <col min="14601" max="14848" width="9" style="1"/>
    <col min="14849" max="14849" width="8.125" style="1" customWidth="1"/>
    <col min="14850" max="14850" width="16.75" style="1" customWidth="1"/>
    <col min="14851" max="14851" width="12" style="1" customWidth="1"/>
    <col min="14852" max="14856" width="10.625" style="1" customWidth="1"/>
    <col min="14857" max="15104" width="9" style="1"/>
    <col min="15105" max="15105" width="8.125" style="1" customWidth="1"/>
    <col min="15106" max="15106" width="16.75" style="1" customWidth="1"/>
    <col min="15107" max="15107" width="12" style="1" customWidth="1"/>
    <col min="15108" max="15112" width="10.625" style="1" customWidth="1"/>
    <col min="15113" max="15360" width="9" style="1"/>
    <col min="15361" max="15361" width="8.125" style="1" customWidth="1"/>
    <col min="15362" max="15362" width="16.75" style="1" customWidth="1"/>
    <col min="15363" max="15363" width="12" style="1" customWidth="1"/>
    <col min="15364" max="15368" width="10.625" style="1" customWidth="1"/>
    <col min="15369" max="15616" width="9" style="1"/>
    <col min="15617" max="15617" width="8.125" style="1" customWidth="1"/>
    <col min="15618" max="15618" width="16.75" style="1" customWidth="1"/>
    <col min="15619" max="15619" width="12" style="1" customWidth="1"/>
    <col min="15620" max="15624" width="10.625" style="1" customWidth="1"/>
    <col min="15625" max="15872" width="9" style="1"/>
    <col min="15873" max="15873" width="8.125" style="1" customWidth="1"/>
    <col min="15874" max="15874" width="16.75" style="1" customWidth="1"/>
    <col min="15875" max="15875" width="12" style="1" customWidth="1"/>
    <col min="15876" max="15880" width="10.625" style="1" customWidth="1"/>
    <col min="15881" max="16128" width="9" style="1"/>
    <col min="16129" max="16129" width="8.125" style="1" customWidth="1"/>
    <col min="16130" max="16130" width="16.75" style="1" customWidth="1"/>
    <col min="16131" max="16131" width="12" style="1" customWidth="1"/>
    <col min="16132" max="16136" width="10.625" style="1" customWidth="1"/>
    <col min="16137" max="16384" width="9" style="1"/>
  </cols>
  <sheetData>
    <row r="1" spans="1:8" ht="30" customHeight="1" thickBot="1">
      <c r="A1" s="60" t="s">
        <v>27</v>
      </c>
      <c r="B1" s="61"/>
      <c r="C1" s="61"/>
      <c r="D1" s="61"/>
      <c r="E1" s="61"/>
      <c r="F1" s="61"/>
      <c r="G1" s="61"/>
      <c r="H1" s="62"/>
    </row>
    <row r="2" spans="1:8" ht="24.75" customHeight="1">
      <c r="A2" s="63" t="s">
        <v>0</v>
      </c>
      <c r="B2" s="64"/>
      <c r="C2" s="2" t="s">
        <v>51</v>
      </c>
      <c r="D2" s="2" t="s">
        <v>52</v>
      </c>
      <c r="E2" s="2" t="s">
        <v>53</v>
      </c>
      <c r="F2" s="2" t="s">
        <v>54</v>
      </c>
      <c r="G2" s="2" t="s">
        <v>55</v>
      </c>
      <c r="H2" s="3" t="s">
        <v>56</v>
      </c>
    </row>
    <row r="3" spans="1:8" ht="24.75" customHeight="1">
      <c r="A3" s="47" t="s">
        <v>1</v>
      </c>
      <c r="B3" s="48"/>
      <c r="C3" s="4">
        <v>34000</v>
      </c>
      <c r="D3" s="4">
        <v>44000</v>
      </c>
      <c r="E3" s="4">
        <v>54000</v>
      </c>
      <c r="F3" s="4">
        <v>64000</v>
      </c>
      <c r="G3" s="4">
        <v>79000</v>
      </c>
      <c r="H3" s="5">
        <v>94000</v>
      </c>
    </row>
    <row r="4" spans="1:8" ht="24.75" customHeight="1">
      <c r="A4" s="54" t="s">
        <v>50</v>
      </c>
      <c r="B4" s="55"/>
      <c r="C4" s="4">
        <v>3400</v>
      </c>
      <c r="D4" s="4">
        <v>4400</v>
      </c>
      <c r="E4" s="4">
        <v>5400</v>
      </c>
      <c r="F4" s="4">
        <v>6400</v>
      </c>
      <c r="G4" s="4">
        <v>7900</v>
      </c>
      <c r="H4" s="5">
        <v>9400</v>
      </c>
    </row>
    <row r="5" spans="1:8" ht="24.75" customHeight="1">
      <c r="A5" s="65" t="s">
        <v>2</v>
      </c>
      <c r="B5" s="6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8" t="s">
        <v>9</v>
      </c>
    </row>
    <row r="6" spans="1:8" ht="24.75" customHeight="1">
      <c r="A6" s="65"/>
      <c r="B6" s="6" t="s">
        <v>10</v>
      </c>
      <c r="C6" s="7" t="s">
        <v>11</v>
      </c>
      <c r="D6" s="7" t="s">
        <v>12</v>
      </c>
      <c r="E6" s="7" t="s">
        <v>12</v>
      </c>
      <c r="F6" s="7" t="s">
        <v>13</v>
      </c>
      <c r="G6" s="7" t="s">
        <v>14</v>
      </c>
      <c r="H6" s="8" t="s">
        <v>15</v>
      </c>
    </row>
    <row r="7" spans="1:8" ht="24.75" customHeight="1">
      <c r="A7" s="65"/>
      <c r="B7" s="6" t="s">
        <v>16</v>
      </c>
      <c r="C7" s="7" t="s">
        <v>17</v>
      </c>
      <c r="D7" s="7" t="s">
        <v>18</v>
      </c>
      <c r="E7" s="66" t="s">
        <v>19</v>
      </c>
      <c r="F7" s="66"/>
      <c r="G7" s="66"/>
      <c r="H7" s="67"/>
    </row>
    <row r="8" spans="1:8" ht="24.75" customHeight="1">
      <c r="A8" s="47" t="s">
        <v>20</v>
      </c>
      <c r="B8" s="48"/>
      <c r="C8" s="56">
        <v>657000</v>
      </c>
      <c r="D8" s="57"/>
      <c r="E8" s="57"/>
      <c r="F8" s="57"/>
      <c r="G8" s="57"/>
      <c r="H8" s="58"/>
    </row>
    <row r="9" spans="1:8" ht="24.75" customHeight="1">
      <c r="A9" s="47" t="s">
        <v>21</v>
      </c>
      <c r="B9" s="48"/>
      <c r="C9" s="9">
        <v>-70000</v>
      </c>
      <c r="D9" s="9">
        <v>-70000</v>
      </c>
      <c r="E9" s="9">
        <v>-100000</v>
      </c>
      <c r="F9" s="9">
        <v>-100000</v>
      </c>
      <c r="G9" s="9">
        <v>-100000</v>
      </c>
      <c r="H9" s="9">
        <v>-100000</v>
      </c>
    </row>
    <row r="10" spans="1:8" ht="24.75" customHeight="1">
      <c r="A10" s="47" t="s">
        <v>22</v>
      </c>
      <c r="B10" s="48"/>
      <c r="C10" s="9">
        <v>-290400</v>
      </c>
      <c r="D10" s="9">
        <v>-382800</v>
      </c>
      <c r="E10" s="9">
        <v>-462000</v>
      </c>
      <c r="F10" s="9">
        <v>-514800</v>
      </c>
      <c r="G10" s="9">
        <v>-594000</v>
      </c>
      <c r="H10" s="10">
        <v>-726000</v>
      </c>
    </row>
    <row r="11" spans="1:8" ht="24.75" customHeight="1" thickBot="1">
      <c r="A11" s="54" t="s">
        <v>23</v>
      </c>
      <c r="B11" s="59"/>
      <c r="C11" s="11">
        <f t="shared" ref="C11:H11" si="0">C9+C10</f>
        <v>-360400</v>
      </c>
      <c r="D11" s="11">
        <f t="shared" si="0"/>
        <v>-452800</v>
      </c>
      <c r="E11" s="11">
        <f t="shared" si="0"/>
        <v>-562000</v>
      </c>
      <c r="F11" s="11">
        <f t="shared" si="0"/>
        <v>-614800</v>
      </c>
      <c r="G11" s="11">
        <f t="shared" si="0"/>
        <v>-694000</v>
      </c>
      <c r="H11" s="12">
        <f t="shared" si="0"/>
        <v>-826000</v>
      </c>
    </row>
    <row r="12" spans="1:8" ht="24.75" customHeight="1">
      <c r="A12" s="47" t="s">
        <v>24</v>
      </c>
      <c r="B12" s="48"/>
      <c r="C12" s="14">
        <f>C8+C11</f>
        <v>296600</v>
      </c>
      <c r="D12" s="15">
        <f>C8+D11</f>
        <v>204200</v>
      </c>
      <c r="E12" s="15">
        <f>C8+E11</f>
        <v>95000</v>
      </c>
      <c r="F12" s="15">
        <f>C8+F11</f>
        <v>42200</v>
      </c>
      <c r="G12" s="15">
        <f>C8+G11</f>
        <v>-37000</v>
      </c>
      <c r="H12" s="16">
        <f>C8+H11</f>
        <v>-169000</v>
      </c>
    </row>
    <row r="13" spans="1:8" ht="24.75" customHeight="1">
      <c r="A13" s="47" t="s">
        <v>25</v>
      </c>
      <c r="B13" s="48"/>
      <c r="C13" s="17">
        <f t="shared" ref="C13:H13" si="1">C12/24</f>
        <v>12358.333333333334</v>
      </c>
      <c r="D13" s="13">
        <f t="shared" si="1"/>
        <v>8508.3333333333339</v>
      </c>
      <c r="E13" s="13">
        <f t="shared" si="1"/>
        <v>3958.3333333333335</v>
      </c>
      <c r="F13" s="13">
        <f t="shared" si="1"/>
        <v>1758.3333333333333</v>
      </c>
      <c r="G13" s="13">
        <f t="shared" si="1"/>
        <v>-1541.6666666666667</v>
      </c>
      <c r="H13" s="18">
        <f t="shared" si="1"/>
        <v>-7041.666666666667</v>
      </c>
    </row>
    <row r="14" spans="1:8" ht="24.75" customHeight="1" thickBot="1">
      <c r="A14" s="49" t="s">
        <v>26</v>
      </c>
      <c r="B14" s="50"/>
      <c r="C14" s="19">
        <f>C3+C13+C4</f>
        <v>49758.333333333336</v>
      </c>
      <c r="D14" s="24">
        <f t="shared" ref="D14:H14" si="2">D3+D13+D4</f>
        <v>56908.333333333336</v>
      </c>
      <c r="E14" s="24">
        <f t="shared" si="2"/>
        <v>63358.333333333336</v>
      </c>
      <c r="F14" s="24">
        <f t="shared" si="2"/>
        <v>72158.333333333328</v>
      </c>
      <c r="G14" s="24">
        <f t="shared" si="2"/>
        <v>85358.333333333328</v>
      </c>
      <c r="H14" s="25">
        <f t="shared" si="2"/>
        <v>96358.333333333328</v>
      </c>
    </row>
    <row r="15" spans="1:8" ht="84" customHeight="1" thickBot="1">
      <c r="A15" s="51" t="s">
        <v>49</v>
      </c>
      <c r="B15" s="52"/>
      <c r="C15" s="52"/>
      <c r="D15" s="52"/>
      <c r="E15" s="52"/>
      <c r="F15" s="52"/>
      <c r="G15" s="52"/>
      <c r="H15" s="53"/>
    </row>
  </sheetData>
  <mergeCells count="15">
    <mergeCell ref="A1:H1"/>
    <mergeCell ref="A2:B2"/>
    <mergeCell ref="A3:B3"/>
    <mergeCell ref="A5:A7"/>
    <mergeCell ref="E7:H7"/>
    <mergeCell ref="A12:B12"/>
    <mergeCell ref="A13:B13"/>
    <mergeCell ref="A14:B14"/>
    <mergeCell ref="A15:H15"/>
    <mergeCell ref="A4:B4"/>
    <mergeCell ref="A8:B8"/>
    <mergeCell ref="C8:H8"/>
    <mergeCell ref="A9:B9"/>
    <mergeCell ref="A10:B10"/>
    <mergeCell ref="A11:B1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C6" sqref="C6"/>
    </sheetView>
  </sheetViews>
  <sheetFormatPr defaultRowHeight="16.5"/>
  <cols>
    <col min="1" max="1" width="8.125" style="1" customWidth="1"/>
    <col min="2" max="2" width="16.75" style="1" customWidth="1"/>
    <col min="3" max="3" width="12" style="1" customWidth="1"/>
    <col min="4" max="8" width="10.625" style="1" customWidth="1"/>
    <col min="9" max="245" width="9" style="1"/>
    <col min="246" max="246" width="8.125" style="1" customWidth="1"/>
    <col min="247" max="247" width="16.75" style="1" customWidth="1"/>
    <col min="248" max="248" width="12" style="1" customWidth="1"/>
    <col min="249" max="253" width="10.625" style="1" customWidth="1"/>
    <col min="254" max="501" width="9" style="1"/>
    <col min="502" max="502" width="8.125" style="1" customWidth="1"/>
    <col min="503" max="503" width="16.75" style="1" customWidth="1"/>
    <col min="504" max="504" width="12" style="1" customWidth="1"/>
    <col min="505" max="509" width="10.625" style="1" customWidth="1"/>
    <col min="510" max="757" width="9" style="1"/>
    <col min="758" max="758" width="8.125" style="1" customWidth="1"/>
    <col min="759" max="759" width="16.75" style="1" customWidth="1"/>
    <col min="760" max="760" width="12" style="1" customWidth="1"/>
    <col min="761" max="765" width="10.625" style="1" customWidth="1"/>
    <col min="766" max="1013" width="9" style="1"/>
    <col min="1014" max="1014" width="8.125" style="1" customWidth="1"/>
    <col min="1015" max="1015" width="16.75" style="1" customWidth="1"/>
    <col min="1016" max="1016" width="12" style="1" customWidth="1"/>
    <col min="1017" max="1021" width="10.625" style="1" customWidth="1"/>
    <col min="1022" max="1269" width="9" style="1"/>
    <col min="1270" max="1270" width="8.125" style="1" customWidth="1"/>
    <col min="1271" max="1271" width="16.75" style="1" customWidth="1"/>
    <col min="1272" max="1272" width="12" style="1" customWidth="1"/>
    <col min="1273" max="1277" width="10.625" style="1" customWidth="1"/>
    <col min="1278" max="1525" width="9" style="1"/>
    <col min="1526" max="1526" width="8.125" style="1" customWidth="1"/>
    <col min="1527" max="1527" width="16.75" style="1" customWidth="1"/>
    <col min="1528" max="1528" width="12" style="1" customWidth="1"/>
    <col min="1529" max="1533" width="10.625" style="1" customWidth="1"/>
    <col min="1534" max="1781" width="9" style="1"/>
    <col min="1782" max="1782" width="8.125" style="1" customWidth="1"/>
    <col min="1783" max="1783" width="16.75" style="1" customWidth="1"/>
    <col min="1784" max="1784" width="12" style="1" customWidth="1"/>
    <col min="1785" max="1789" width="10.625" style="1" customWidth="1"/>
    <col min="1790" max="2037" width="9" style="1"/>
    <col min="2038" max="2038" width="8.125" style="1" customWidth="1"/>
    <col min="2039" max="2039" width="16.75" style="1" customWidth="1"/>
    <col min="2040" max="2040" width="12" style="1" customWidth="1"/>
    <col min="2041" max="2045" width="10.625" style="1" customWidth="1"/>
    <col min="2046" max="2293" width="9" style="1"/>
    <col min="2294" max="2294" width="8.125" style="1" customWidth="1"/>
    <col min="2295" max="2295" width="16.75" style="1" customWidth="1"/>
    <col min="2296" max="2296" width="12" style="1" customWidth="1"/>
    <col min="2297" max="2301" width="10.625" style="1" customWidth="1"/>
    <col min="2302" max="2549" width="9" style="1"/>
    <col min="2550" max="2550" width="8.125" style="1" customWidth="1"/>
    <col min="2551" max="2551" width="16.75" style="1" customWidth="1"/>
    <col min="2552" max="2552" width="12" style="1" customWidth="1"/>
    <col min="2553" max="2557" width="10.625" style="1" customWidth="1"/>
    <col min="2558" max="2805" width="9" style="1"/>
    <col min="2806" max="2806" width="8.125" style="1" customWidth="1"/>
    <col min="2807" max="2807" width="16.75" style="1" customWidth="1"/>
    <col min="2808" max="2808" width="12" style="1" customWidth="1"/>
    <col min="2809" max="2813" width="10.625" style="1" customWidth="1"/>
    <col min="2814" max="3061" width="9" style="1"/>
    <col min="3062" max="3062" width="8.125" style="1" customWidth="1"/>
    <col min="3063" max="3063" width="16.75" style="1" customWidth="1"/>
    <col min="3064" max="3064" width="12" style="1" customWidth="1"/>
    <col min="3065" max="3069" width="10.625" style="1" customWidth="1"/>
    <col min="3070" max="3317" width="9" style="1"/>
    <col min="3318" max="3318" width="8.125" style="1" customWidth="1"/>
    <col min="3319" max="3319" width="16.75" style="1" customWidth="1"/>
    <col min="3320" max="3320" width="12" style="1" customWidth="1"/>
    <col min="3321" max="3325" width="10.625" style="1" customWidth="1"/>
    <col min="3326" max="3573" width="9" style="1"/>
    <col min="3574" max="3574" width="8.125" style="1" customWidth="1"/>
    <col min="3575" max="3575" width="16.75" style="1" customWidth="1"/>
    <col min="3576" max="3576" width="12" style="1" customWidth="1"/>
    <col min="3577" max="3581" width="10.625" style="1" customWidth="1"/>
    <col min="3582" max="3829" width="9" style="1"/>
    <col min="3830" max="3830" width="8.125" style="1" customWidth="1"/>
    <col min="3831" max="3831" width="16.75" style="1" customWidth="1"/>
    <col min="3832" max="3832" width="12" style="1" customWidth="1"/>
    <col min="3833" max="3837" width="10.625" style="1" customWidth="1"/>
    <col min="3838" max="4085" width="9" style="1"/>
    <col min="4086" max="4086" width="8.125" style="1" customWidth="1"/>
    <col min="4087" max="4087" width="16.75" style="1" customWidth="1"/>
    <col min="4088" max="4088" width="12" style="1" customWidth="1"/>
    <col min="4089" max="4093" width="10.625" style="1" customWidth="1"/>
    <col min="4094" max="4341" width="9" style="1"/>
    <col min="4342" max="4342" width="8.125" style="1" customWidth="1"/>
    <col min="4343" max="4343" width="16.75" style="1" customWidth="1"/>
    <col min="4344" max="4344" width="12" style="1" customWidth="1"/>
    <col min="4345" max="4349" width="10.625" style="1" customWidth="1"/>
    <col min="4350" max="4597" width="9" style="1"/>
    <col min="4598" max="4598" width="8.125" style="1" customWidth="1"/>
    <col min="4599" max="4599" width="16.75" style="1" customWidth="1"/>
    <col min="4600" max="4600" width="12" style="1" customWidth="1"/>
    <col min="4601" max="4605" width="10.625" style="1" customWidth="1"/>
    <col min="4606" max="4853" width="9" style="1"/>
    <col min="4854" max="4854" width="8.125" style="1" customWidth="1"/>
    <col min="4855" max="4855" width="16.75" style="1" customWidth="1"/>
    <col min="4856" max="4856" width="12" style="1" customWidth="1"/>
    <col min="4857" max="4861" width="10.625" style="1" customWidth="1"/>
    <col min="4862" max="5109" width="9" style="1"/>
    <col min="5110" max="5110" width="8.125" style="1" customWidth="1"/>
    <col min="5111" max="5111" width="16.75" style="1" customWidth="1"/>
    <col min="5112" max="5112" width="12" style="1" customWidth="1"/>
    <col min="5113" max="5117" width="10.625" style="1" customWidth="1"/>
    <col min="5118" max="5365" width="9" style="1"/>
    <col min="5366" max="5366" width="8.125" style="1" customWidth="1"/>
    <col min="5367" max="5367" width="16.75" style="1" customWidth="1"/>
    <col min="5368" max="5368" width="12" style="1" customWidth="1"/>
    <col min="5369" max="5373" width="10.625" style="1" customWidth="1"/>
    <col min="5374" max="5621" width="9" style="1"/>
    <col min="5622" max="5622" width="8.125" style="1" customWidth="1"/>
    <col min="5623" max="5623" width="16.75" style="1" customWidth="1"/>
    <col min="5624" max="5624" width="12" style="1" customWidth="1"/>
    <col min="5625" max="5629" width="10.625" style="1" customWidth="1"/>
    <col min="5630" max="5877" width="9" style="1"/>
    <col min="5878" max="5878" width="8.125" style="1" customWidth="1"/>
    <col min="5879" max="5879" width="16.75" style="1" customWidth="1"/>
    <col min="5880" max="5880" width="12" style="1" customWidth="1"/>
    <col min="5881" max="5885" width="10.625" style="1" customWidth="1"/>
    <col min="5886" max="6133" width="9" style="1"/>
    <col min="6134" max="6134" width="8.125" style="1" customWidth="1"/>
    <col min="6135" max="6135" width="16.75" style="1" customWidth="1"/>
    <col min="6136" max="6136" width="12" style="1" customWidth="1"/>
    <col min="6137" max="6141" width="10.625" style="1" customWidth="1"/>
    <col min="6142" max="6389" width="9" style="1"/>
    <col min="6390" max="6390" width="8.125" style="1" customWidth="1"/>
    <col min="6391" max="6391" width="16.75" style="1" customWidth="1"/>
    <col min="6392" max="6392" width="12" style="1" customWidth="1"/>
    <col min="6393" max="6397" width="10.625" style="1" customWidth="1"/>
    <col min="6398" max="6645" width="9" style="1"/>
    <col min="6646" max="6646" width="8.125" style="1" customWidth="1"/>
    <col min="6647" max="6647" width="16.75" style="1" customWidth="1"/>
    <col min="6648" max="6648" width="12" style="1" customWidth="1"/>
    <col min="6649" max="6653" width="10.625" style="1" customWidth="1"/>
    <col min="6654" max="6901" width="9" style="1"/>
    <col min="6902" max="6902" width="8.125" style="1" customWidth="1"/>
    <col min="6903" max="6903" width="16.75" style="1" customWidth="1"/>
    <col min="6904" max="6904" width="12" style="1" customWidth="1"/>
    <col min="6905" max="6909" width="10.625" style="1" customWidth="1"/>
    <col min="6910" max="7157" width="9" style="1"/>
    <col min="7158" max="7158" width="8.125" style="1" customWidth="1"/>
    <col min="7159" max="7159" width="16.75" style="1" customWidth="1"/>
    <col min="7160" max="7160" width="12" style="1" customWidth="1"/>
    <col min="7161" max="7165" width="10.625" style="1" customWidth="1"/>
    <col min="7166" max="7413" width="9" style="1"/>
    <col min="7414" max="7414" width="8.125" style="1" customWidth="1"/>
    <col min="7415" max="7415" width="16.75" style="1" customWidth="1"/>
    <col min="7416" max="7416" width="12" style="1" customWidth="1"/>
    <col min="7417" max="7421" width="10.625" style="1" customWidth="1"/>
    <col min="7422" max="7669" width="9" style="1"/>
    <col min="7670" max="7670" width="8.125" style="1" customWidth="1"/>
    <col min="7671" max="7671" width="16.75" style="1" customWidth="1"/>
    <col min="7672" max="7672" width="12" style="1" customWidth="1"/>
    <col min="7673" max="7677" width="10.625" style="1" customWidth="1"/>
    <col min="7678" max="7925" width="9" style="1"/>
    <col min="7926" max="7926" width="8.125" style="1" customWidth="1"/>
    <col min="7927" max="7927" width="16.75" style="1" customWidth="1"/>
    <col min="7928" max="7928" width="12" style="1" customWidth="1"/>
    <col min="7929" max="7933" width="10.625" style="1" customWidth="1"/>
    <col min="7934" max="8181" width="9" style="1"/>
    <col min="8182" max="8182" width="8.125" style="1" customWidth="1"/>
    <col min="8183" max="8183" width="16.75" style="1" customWidth="1"/>
    <col min="8184" max="8184" width="12" style="1" customWidth="1"/>
    <col min="8185" max="8189" width="10.625" style="1" customWidth="1"/>
    <col min="8190" max="8437" width="9" style="1"/>
    <col min="8438" max="8438" width="8.125" style="1" customWidth="1"/>
    <col min="8439" max="8439" width="16.75" style="1" customWidth="1"/>
    <col min="8440" max="8440" width="12" style="1" customWidth="1"/>
    <col min="8441" max="8445" width="10.625" style="1" customWidth="1"/>
    <col min="8446" max="8693" width="9" style="1"/>
    <col min="8694" max="8694" width="8.125" style="1" customWidth="1"/>
    <col min="8695" max="8695" width="16.75" style="1" customWidth="1"/>
    <col min="8696" max="8696" width="12" style="1" customWidth="1"/>
    <col min="8697" max="8701" width="10.625" style="1" customWidth="1"/>
    <col min="8702" max="8949" width="9" style="1"/>
    <col min="8950" max="8950" width="8.125" style="1" customWidth="1"/>
    <col min="8951" max="8951" width="16.75" style="1" customWidth="1"/>
    <col min="8952" max="8952" width="12" style="1" customWidth="1"/>
    <col min="8953" max="8957" width="10.625" style="1" customWidth="1"/>
    <col min="8958" max="9205" width="9" style="1"/>
    <col min="9206" max="9206" width="8.125" style="1" customWidth="1"/>
    <col min="9207" max="9207" width="16.75" style="1" customWidth="1"/>
    <col min="9208" max="9208" width="12" style="1" customWidth="1"/>
    <col min="9209" max="9213" width="10.625" style="1" customWidth="1"/>
    <col min="9214" max="9461" width="9" style="1"/>
    <col min="9462" max="9462" width="8.125" style="1" customWidth="1"/>
    <col min="9463" max="9463" width="16.75" style="1" customWidth="1"/>
    <col min="9464" max="9464" width="12" style="1" customWidth="1"/>
    <col min="9465" max="9469" width="10.625" style="1" customWidth="1"/>
    <col min="9470" max="9717" width="9" style="1"/>
    <col min="9718" max="9718" width="8.125" style="1" customWidth="1"/>
    <col min="9719" max="9719" width="16.75" style="1" customWidth="1"/>
    <col min="9720" max="9720" width="12" style="1" customWidth="1"/>
    <col min="9721" max="9725" width="10.625" style="1" customWidth="1"/>
    <col min="9726" max="9973" width="9" style="1"/>
    <col min="9974" max="9974" width="8.125" style="1" customWidth="1"/>
    <col min="9975" max="9975" width="16.75" style="1" customWidth="1"/>
    <col min="9976" max="9976" width="12" style="1" customWidth="1"/>
    <col min="9977" max="9981" width="10.625" style="1" customWidth="1"/>
    <col min="9982" max="10229" width="9" style="1"/>
    <col min="10230" max="10230" width="8.125" style="1" customWidth="1"/>
    <col min="10231" max="10231" width="16.75" style="1" customWidth="1"/>
    <col min="10232" max="10232" width="12" style="1" customWidth="1"/>
    <col min="10233" max="10237" width="10.625" style="1" customWidth="1"/>
    <col min="10238" max="10485" width="9" style="1"/>
    <col min="10486" max="10486" width="8.125" style="1" customWidth="1"/>
    <col min="10487" max="10487" width="16.75" style="1" customWidth="1"/>
    <col min="10488" max="10488" width="12" style="1" customWidth="1"/>
    <col min="10489" max="10493" width="10.625" style="1" customWidth="1"/>
    <col min="10494" max="10741" width="9" style="1"/>
    <col min="10742" max="10742" width="8.125" style="1" customWidth="1"/>
    <col min="10743" max="10743" width="16.75" style="1" customWidth="1"/>
    <col min="10744" max="10744" width="12" style="1" customWidth="1"/>
    <col min="10745" max="10749" width="10.625" style="1" customWidth="1"/>
    <col min="10750" max="10997" width="9" style="1"/>
    <col min="10998" max="10998" width="8.125" style="1" customWidth="1"/>
    <col min="10999" max="10999" width="16.75" style="1" customWidth="1"/>
    <col min="11000" max="11000" width="12" style="1" customWidth="1"/>
    <col min="11001" max="11005" width="10.625" style="1" customWidth="1"/>
    <col min="11006" max="11253" width="9" style="1"/>
    <col min="11254" max="11254" width="8.125" style="1" customWidth="1"/>
    <col min="11255" max="11255" width="16.75" style="1" customWidth="1"/>
    <col min="11256" max="11256" width="12" style="1" customWidth="1"/>
    <col min="11257" max="11261" width="10.625" style="1" customWidth="1"/>
    <col min="11262" max="11509" width="9" style="1"/>
    <col min="11510" max="11510" width="8.125" style="1" customWidth="1"/>
    <col min="11511" max="11511" width="16.75" style="1" customWidth="1"/>
    <col min="11512" max="11512" width="12" style="1" customWidth="1"/>
    <col min="11513" max="11517" width="10.625" style="1" customWidth="1"/>
    <col min="11518" max="11765" width="9" style="1"/>
    <col min="11766" max="11766" width="8.125" style="1" customWidth="1"/>
    <col min="11767" max="11767" width="16.75" style="1" customWidth="1"/>
    <col min="11768" max="11768" width="12" style="1" customWidth="1"/>
    <col min="11769" max="11773" width="10.625" style="1" customWidth="1"/>
    <col min="11774" max="12021" width="9" style="1"/>
    <col min="12022" max="12022" width="8.125" style="1" customWidth="1"/>
    <col min="12023" max="12023" width="16.75" style="1" customWidth="1"/>
    <col min="12024" max="12024" width="12" style="1" customWidth="1"/>
    <col min="12025" max="12029" width="10.625" style="1" customWidth="1"/>
    <col min="12030" max="12277" width="9" style="1"/>
    <col min="12278" max="12278" width="8.125" style="1" customWidth="1"/>
    <col min="12279" max="12279" width="16.75" style="1" customWidth="1"/>
    <col min="12280" max="12280" width="12" style="1" customWidth="1"/>
    <col min="12281" max="12285" width="10.625" style="1" customWidth="1"/>
    <col min="12286" max="12533" width="9" style="1"/>
    <col min="12534" max="12534" width="8.125" style="1" customWidth="1"/>
    <col min="12535" max="12535" width="16.75" style="1" customWidth="1"/>
    <col min="12536" max="12536" width="12" style="1" customWidth="1"/>
    <col min="12537" max="12541" width="10.625" style="1" customWidth="1"/>
    <col min="12542" max="12789" width="9" style="1"/>
    <col min="12790" max="12790" width="8.125" style="1" customWidth="1"/>
    <col min="12791" max="12791" width="16.75" style="1" customWidth="1"/>
    <col min="12792" max="12792" width="12" style="1" customWidth="1"/>
    <col min="12793" max="12797" width="10.625" style="1" customWidth="1"/>
    <col min="12798" max="13045" width="9" style="1"/>
    <col min="13046" max="13046" width="8.125" style="1" customWidth="1"/>
    <col min="13047" max="13047" width="16.75" style="1" customWidth="1"/>
    <col min="13048" max="13048" width="12" style="1" customWidth="1"/>
    <col min="13049" max="13053" width="10.625" style="1" customWidth="1"/>
    <col min="13054" max="13301" width="9" style="1"/>
    <col min="13302" max="13302" width="8.125" style="1" customWidth="1"/>
    <col min="13303" max="13303" width="16.75" style="1" customWidth="1"/>
    <col min="13304" max="13304" width="12" style="1" customWidth="1"/>
    <col min="13305" max="13309" width="10.625" style="1" customWidth="1"/>
    <col min="13310" max="13557" width="9" style="1"/>
    <col min="13558" max="13558" width="8.125" style="1" customWidth="1"/>
    <col min="13559" max="13559" width="16.75" style="1" customWidth="1"/>
    <col min="13560" max="13560" width="12" style="1" customWidth="1"/>
    <col min="13561" max="13565" width="10.625" style="1" customWidth="1"/>
    <col min="13566" max="13813" width="9" style="1"/>
    <col min="13814" max="13814" width="8.125" style="1" customWidth="1"/>
    <col min="13815" max="13815" width="16.75" style="1" customWidth="1"/>
    <col min="13816" max="13816" width="12" style="1" customWidth="1"/>
    <col min="13817" max="13821" width="10.625" style="1" customWidth="1"/>
    <col min="13822" max="14069" width="9" style="1"/>
    <col min="14070" max="14070" width="8.125" style="1" customWidth="1"/>
    <col min="14071" max="14071" width="16.75" style="1" customWidth="1"/>
    <col min="14072" max="14072" width="12" style="1" customWidth="1"/>
    <col min="14073" max="14077" width="10.625" style="1" customWidth="1"/>
    <col min="14078" max="14325" width="9" style="1"/>
    <col min="14326" max="14326" width="8.125" style="1" customWidth="1"/>
    <col min="14327" max="14327" width="16.75" style="1" customWidth="1"/>
    <col min="14328" max="14328" width="12" style="1" customWidth="1"/>
    <col min="14329" max="14333" width="10.625" style="1" customWidth="1"/>
    <col min="14334" max="14581" width="9" style="1"/>
    <col min="14582" max="14582" width="8.125" style="1" customWidth="1"/>
    <col min="14583" max="14583" width="16.75" style="1" customWidth="1"/>
    <col min="14584" max="14584" width="12" style="1" customWidth="1"/>
    <col min="14585" max="14589" width="10.625" style="1" customWidth="1"/>
    <col min="14590" max="14837" width="9" style="1"/>
    <col min="14838" max="14838" width="8.125" style="1" customWidth="1"/>
    <col min="14839" max="14839" width="16.75" style="1" customWidth="1"/>
    <col min="14840" max="14840" width="12" style="1" customWidth="1"/>
    <col min="14841" max="14845" width="10.625" style="1" customWidth="1"/>
    <col min="14846" max="15093" width="9" style="1"/>
    <col min="15094" max="15094" width="8.125" style="1" customWidth="1"/>
    <col min="15095" max="15095" width="16.75" style="1" customWidth="1"/>
    <col min="15096" max="15096" width="12" style="1" customWidth="1"/>
    <col min="15097" max="15101" width="10.625" style="1" customWidth="1"/>
    <col min="15102" max="15349" width="9" style="1"/>
    <col min="15350" max="15350" width="8.125" style="1" customWidth="1"/>
    <col min="15351" max="15351" width="16.75" style="1" customWidth="1"/>
    <col min="15352" max="15352" width="12" style="1" customWidth="1"/>
    <col min="15353" max="15357" width="10.625" style="1" customWidth="1"/>
    <col min="15358" max="15605" width="9" style="1"/>
    <col min="15606" max="15606" width="8.125" style="1" customWidth="1"/>
    <col min="15607" max="15607" width="16.75" style="1" customWidth="1"/>
    <col min="15608" max="15608" width="12" style="1" customWidth="1"/>
    <col min="15609" max="15613" width="10.625" style="1" customWidth="1"/>
    <col min="15614" max="15861" width="9" style="1"/>
    <col min="15862" max="15862" width="8.125" style="1" customWidth="1"/>
    <col min="15863" max="15863" width="16.75" style="1" customWidth="1"/>
    <col min="15864" max="15864" width="12" style="1" customWidth="1"/>
    <col min="15865" max="15869" width="10.625" style="1" customWidth="1"/>
    <col min="15870" max="16117" width="9" style="1"/>
    <col min="16118" max="16118" width="8.125" style="1" customWidth="1"/>
    <col min="16119" max="16119" width="16.75" style="1" customWidth="1"/>
    <col min="16120" max="16120" width="12" style="1" customWidth="1"/>
    <col min="16121" max="16125" width="10.625" style="1" customWidth="1"/>
    <col min="16126" max="16384" width="9" style="1"/>
  </cols>
  <sheetData>
    <row r="1" spans="1:8" ht="30" customHeight="1" thickBot="1">
      <c r="A1" s="60" t="s">
        <v>28</v>
      </c>
      <c r="B1" s="61"/>
      <c r="C1" s="61"/>
      <c r="D1" s="61"/>
      <c r="E1" s="61"/>
      <c r="F1" s="61"/>
      <c r="G1" s="61"/>
      <c r="H1" s="62"/>
    </row>
    <row r="2" spans="1:8" ht="24.75" customHeight="1">
      <c r="A2" s="63" t="s">
        <v>0</v>
      </c>
      <c r="B2" s="64"/>
      <c r="C2" s="2" t="s">
        <v>29</v>
      </c>
      <c r="D2" s="2" t="s">
        <v>30</v>
      </c>
      <c r="E2" s="2" t="s">
        <v>31</v>
      </c>
      <c r="F2" s="2" t="s">
        <v>32</v>
      </c>
      <c r="G2" s="2" t="s">
        <v>33</v>
      </c>
      <c r="H2" s="21" t="s">
        <v>34</v>
      </c>
    </row>
    <row r="3" spans="1:8" ht="24.75" customHeight="1">
      <c r="A3" s="47" t="s">
        <v>1</v>
      </c>
      <c r="B3" s="48"/>
      <c r="C3" s="4">
        <v>34000</v>
      </c>
      <c r="D3" s="4">
        <v>44000</v>
      </c>
      <c r="E3" s="4">
        <v>54000</v>
      </c>
      <c r="F3" s="4">
        <v>64000</v>
      </c>
      <c r="G3" s="4">
        <v>74000</v>
      </c>
      <c r="H3" s="22">
        <v>94000</v>
      </c>
    </row>
    <row r="4" spans="1:8" ht="24.75" customHeight="1">
      <c r="A4" s="54" t="s">
        <v>50</v>
      </c>
      <c r="B4" s="55"/>
      <c r="C4" s="4">
        <v>3400</v>
      </c>
      <c r="D4" s="4">
        <v>4400</v>
      </c>
      <c r="E4" s="4">
        <v>5400</v>
      </c>
      <c r="F4" s="4">
        <v>6400</v>
      </c>
      <c r="G4" s="4">
        <v>7400</v>
      </c>
      <c r="H4" s="22">
        <v>9400</v>
      </c>
    </row>
    <row r="5" spans="1:8" ht="24.75" customHeight="1">
      <c r="A5" s="65" t="s">
        <v>2</v>
      </c>
      <c r="B5" s="20" t="s">
        <v>3</v>
      </c>
      <c r="C5" s="7" t="s">
        <v>35</v>
      </c>
      <c r="D5" s="7" t="s">
        <v>36</v>
      </c>
      <c r="E5" s="7" t="s">
        <v>37</v>
      </c>
      <c r="F5" s="7" t="s">
        <v>38</v>
      </c>
      <c r="G5" s="7" t="s">
        <v>39</v>
      </c>
      <c r="H5" s="23" t="s">
        <v>40</v>
      </c>
    </row>
    <row r="6" spans="1:8" ht="24.75" customHeight="1">
      <c r="A6" s="65"/>
      <c r="B6" s="20" t="s">
        <v>10</v>
      </c>
      <c r="C6" s="7" t="s">
        <v>41</v>
      </c>
      <c r="D6" s="7" t="s">
        <v>42</v>
      </c>
      <c r="E6" s="7" t="s">
        <v>42</v>
      </c>
      <c r="F6" s="7" t="s">
        <v>43</v>
      </c>
      <c r="G6" s="7" t="s">
        <v>44</v>
      </c>
      <c r="H6" s="23" t="s">
        <v>45</v>
      </c>
    </row>
    <row r="7" spans="1:8" ht="24.75" customHeight="1">
      <c r="A7" s="65"/>
      <c r="B7" s="20" t="s">
        <v>16</v>
      </c>
      <c r="C7" s="68" t="s">
        <v>46</v>
      </c>
      <c r="D7" s="69"/>
      <c r="E7" s="66" t="s">
        <v>19</v>
      </c>
      <c r="F7" s="66"/>
      <c r="G7" s="66"/>
      <c r="H7" s="67"/>
    </row>
    <row r="8" spans="1:8" ht="24.75" customHeight="1">
      <c r="A8" s="47" t="s">
        <v>20</v>
      </c>
      <c r="B8" s="48"/>
      <c r="C8" s="56">
        <v>600000</v>
      </c>
      <c r="D8" s="57"/>
      <c r="E8" s="57"/>
      <c r="F8" s="57"/>
      <c r="G8" s="57"/>
      <c r="H8" s="58"/>
    </row>
    <row r="9" spans="1:8" ht="24.75" customHeight="1" thickBot="1">
      <c r="A9" s="47" t="s">
        <v>47</v>
      </c>
      <c r="B9" s="48"/>
      <c r="C9" s="11">
        <v>-403200</v>
      </c>
      <c r="D9" s="11">
        <v>-535200</v>
      </c>
      <c r="E9" s="11">
        <v>-644400</v>
      </c>
      <c r="F9" s="11">
        <v>-697200</v>
      </c>
      <c r="G9" s="11">
        <v>-780000</v>
      </c>
      <c r="H9" s="12">
        <v>-912000</v>
      </c>
    </row>
    <row r="10" spans="1:8" ht="24.75" customHeight="1">
      <c r="A10" s="47" t="s">
        <v>24</v>
      </c>
      <c r="B10" s="48"/>
      <c r="C10" s="27">
        <f t="shared" ref="C10:H10" si="0">$C8+C9</f>
        <v>196800</v>
      </c>
      <c r="D10" s="28">
        <f t="shared" si="0"/>
        <v>64800</v>
      </c>
      <c r="E10" s="28">
        <f t="shared" si="0"/>
        <v>-44400</v>
      </c>
      <c r="F10" s="28">
        <f t="shared" si="0"/>
        <v>-97200</v>
      </c>
      <c r="G10" s="28">
        <f t="shared" si="0"/>
        <v>-180000</v>
      </c>
      <c r="H10" s="29">
        <f t="shared" si="0"/>
        <v>-312000</v>
      </c>
    </row>
    <row r="11" spans="1:8" ht="24.75" customHeight="1">
      <c r="A11" s="47" t="s">
        <v>25</v>
      </c>
      <c r="B11" s="48"/>
      <c r="C11" s="30">
        <f t="shared" ref="C11:H11" si="1">C10/24</f>
        <v>8200</v>
      </c>
      <c r="D11" s="26">
        <f t="shared" si="1"/>
        <v>2700</v>
      </c>
      <c r="E11" s="26">
        <f t="shared" si="1"/>
        <v>-1850</v>
      </c>
      <c r="F11" s="26">
        <f t="shared" si="1"/>
        <v>-4050</v>
      </c>
      <c r="G11" s="26">
        <f t="shared" si="1"/>
        <v>-7500</v>
      </c>
      <c r="H11" s="31">
        <f t="shared" si="1"/>
        <v>-13000</v>
      </c>
    </row>
    <row r="12" spans="1:8" ht="24.75" customHeight="1" thickBot="1">
      <c r="A12" s="49" t="s">
        <v>26</v>
      </c>
      <c r="B12" s="50"/>
      <c r="C12" s="32">
        <f t="shared" ref="C12:H12" si="2">C3+C11+C4</f>
        <v>45600</v>
      </c>
      <c r="D12" s="33">
        <f t="shared" si="2"/>
        <v>51100</v>
      </c>
      <c r="E12" s="33">
        <f t="shared" si="2"/>
        <v>57550</v>
      </c>
      <c r="F12" s="33">
        <f t="shared" si="2"/>
        <v>66350</v>
      </c>
      <c r="G12" s="33">
        <f t="shared" si="2"/>
        <v>73900</v>
      </c>
      <c r="H12" s="34">
        <f t="shared" si="2"/>
        <v>90400</v>
      </c>
    </row>
    <row r="13" spans="1:8" ht="66" customHeight="1" thickBot="1">
      <c r="A13" s="51" t="s">
        <v>48</v>
      </c>
      <c r="B13" s="52"/>
      <c r="C13" s="52"/>
      <c r="D13" s="52"/>
      <c r="E13" s="52"/>
      <c r="F13" s="52"/>
      <c r="G13" s="52"/>
      <c r="H13" s="53"/>
    </row>
  </sheetData>
  <mergeCells count="14">
    <mergeCell ref="A11:B11"/>
    <mergeCell ref="A12:B12"/>
    <mergeCell ref="A13:H13"/>
    <mergeCell ref="A8:B8"/>
    <mergeCell ref="C8:H8"/>
    <mergeCell ref="A9:B9"/>
    <mergeCell ref="A10:B10"/>
    <mergeCell ref="A1:H1"/>
    <mergeCell ref="A2:B2"/>
    <mergeCell ref="A3:B3"/>
    <mergeCell ref="A5:A7"/>
    <mergeCell ref="E7:H7"/>
    <mergeCell ref="C7:D7"/>
    <mergeCell ref="A4:B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7"/>
  <sheetViews>
    <sheetView tabSelected="1" workbookViewId="0">
      <selection activeCell="K16" sqref="K16"/>
    </sheetView>
  </sheetViews>
  <sheetFormatPr defaultRowHeight="16.5"/>
  <cols>
    <col min="1" max="1" width="8.125" customWidth="1"/>
    <col min="2" max="2" width="16.75" customWidth="1"/>
    <col min="3" max="3" width="12" customWidth="1"/>
    <col min="4" max="7" width="10.625" customWidth="1"/>
    <col min="8" max="8" width="10.5" bestFit="1" customWidth="1"/>
    <col min="9" max="9" width="12.375" bestFit="1" customWidth="1"/>
    <col min="10" max="10" width="10.625" customWidth="1"/>
    <col min="259" max="259" width="8.125" customWidth="1"/>
    <col min="260" max="260" width="16.75" customWidth="1"/>
    <col min="261" max="261" width="12" customWidth="1"/>
    <col min="262" max="263" width="10.625" customWidth="1"/>
    <col min="264" max="264" width="10.5" bestFit="1" customWidth="1"/>
    <col min="265" max="266" width="10.625" customWidth="1"/>
    <col min="515" max="515" width="8.125" customWidth="1"/>
    <col min="516" max="516" width="16.75" customWidth="1"/>
    <col min="517" max="517" width="12" customWidth="1"/>
    <col min="518" max="519" width="10.625" customWidth="1"/>
    <col min="520" max="520" width="10.5" bestFit="1" customWidth="1"/>
    <col min="521" max="522" width="10.625" customWidth="1"/>
    <col min="771" max="771" width="8.125" customWidth="1"/>
    <col min="772" max="772" width="16.75" customWidth="1"/>
    <col min="773" max="773" width="12" customWidth="1"/>
    <col min="774" max="775" width="10.625" customWidth="1"/>
    <col min="776" max="776" width="10.5" bestFit="1" customWidth="1"/>
    <col min="777" max="778" width="10.625" customWidth="1"/>
    <col min="1027" max="1027" width="8.125" customWidth="1"/>
    <col min="1028" max="1028" width="16.75" customWidth="1"/>
    <col min="1029" max="1029" width="12" customWidth="1"/>
    <col min="1030" max="1031" width="10.625" customWidth="1"/>
    <col min="1032" max="1032" width="10.5" bestFit="1" customWidth="1"/>
    <col min="1033" max="1034" width="10.625" customWidth="1"/>
    <col min="1283" max="1283" width="8.125" customWidth="1"/>
    <col min="1284" max="1284" width="16.75" customWidth="1"/>
    <col min="1285" max="1285" width="12" customWidth="1"/>
    <col min="1286" max="1287" width="10.625" customWidth="1"/>
    <col min="1288" max="1288" width="10.5" bestFit="1" customWidth="1"/>
    <col min="1289" max="1290" width="10.625" customWidth="1"/>
    <col min="1539" max="1539" width="8.125" customWidth="1"/>
    <col min="1540" max="1540" width="16.75" customWidth="1"/>
    <col min="1541" max="1541" width="12" customWidth="1"/>
    <col min="1542" max="1543" width="10.625" customWidth="1"/>
    <col min="1544" max="1544" width="10.5" bestFit="1" customWidth="1"/>
    <col min="1545" max="1546" width="10.625" customWidth="1"/>
    <col min="1795" max="1795" width="8.125" customWidth="1"/>
    <col min="1796" max="1796" width="16.75" customWidth="1"/>
    <col min="1797" max="1797" width="12" customWidth="1"/>
    <col min="1798" max="1799" width="10.625" customWidth="1"/>
    <col min="1800" max="1800" width="10.5" bestFit="1" customWidth="1"/>
    <col min="1801" max="1802" width="10.625" customWidth="1"/>
    <col min="2051" max="2051" width="8.125" customWidth="1"/>
    <col min="2052" max="2052" width="16.75" customWidth="1"/>
    <col min="2053" max="2053" width="12" customWidth="1"/>
    <col min="2054" max="2055" width="10.625" customWidth="1"/>
    <col min="2056" max="2056" width="10.5" bestFit="1" customWidth="1"/>
    <col min="2057" max="2058" width="10.625" customWidth="1"/>
    <col min="2307" max="2307" width="8.125" customWidth="1"/>
    <col min="2308" max="2308" width="16.75" customWidth="1"/>
    <col min="2309" max="2309" width="12" customWidth="1"/>
    <col min="2310" max="2311" width="10.625" customWidth="1"/>
    <col min="2312" max="2312" width="10.5" bestFit="1" customWidth="1"/>
    <col min="2313" max="2314" width="10.625" customWidth="1"/>
    <col min="2563" max="2563" width="8.125" customWidth="1"/>
    <col min="2564" max="2564" width="16.75" customWidth="1"/>
    <col min="2565" max="2565" width="12" customWidth="1"/>
    <col min="2566" max="2567" width="10.625" customWidth="1"/>
    <col min="2568" max="2568" width="10.5" bestFit="1" customWidth="1"/>
    <col min="2569" max="2570" width="10.625" customWidth="1"/>
    <col min="2819" max="2819" width="8.125" customWidth="1"/>
    <col min="2820" max="2820" width="16.75" customWidth="1"/>
    <col min="2821" max="2821" width="12" customWidth="1"/>
    <col min="2822" max="2823" width="10.625" customWidth="1"/>
    <col min="2824" max="2824" width="10.5" bestFit="1" customWidth="1"/>
    <col min="2825" max="2826" width="10.625" customWidth="1"/>
    <col min="3075" max="3075" width="8.125" customWidth="1"/>
    <col min="3076" max="3076" width="16.75" customWidth="1"/>
    <col min="3077" max="3077" width="12" customWidth="1"/>
    <col min="3078" max="3079" width="10.625" customWidth="1"/>
    <col min="3080" max="3080" width="10.5" bestFit="1" customWidth="1"/>
    <col min="3081" max="3082" width="10.625" customWidth="1"/>
    <col min="3331" max="3331" width="8.125" customWidth="1"/>
    <col min="3332" max="3332" width="16.75" customWidth="1"/>
    <col min="3333" max="3333" width="12" customWidth="1"/>
    <col min="3334" max="3335" width="10.625" customWidth="1"/>
    <col min="3336" max="3336" width="10.5" bestFit="1" customWidth="1"/>
    <col min="3337" max="3338" width="10.625" customWidth="1"/>
    <col min="3587" max="3587" width="8.125" customWidth="1"/>
    <col min="3588" max="3588" width="16.75" customWidth="1"/>
    <col min="3589" max="3589" width="12" customWidth="1"/>
    <col min="3590" max="3591" width="10.625" customWidth="1"/>
    <col min="3592" max="3592" width="10.5" bestFit="1" customWidth="1"/>
    <col min="3593" max="3594" width="10.625" customWidth="1"/>
    <col min="3843" max="3843" width="8.125" customWidth="1"/>
    <col min="3844" max="3844" width="16.75" customWidth="1"/>
    <col min="3845" max="3845" width="12" customWidth="1"/>
    <col min="3846" max="3847" width="10.625" customWidth="1"/>
    <col min="3848" max="3848" width="10.5" bestFit="1" customWidth="1"/>
    <col min="3849" max="3850" width="10.625" customWidth="1"/>
    <col min="4099" max="4099" width="8.125" customWidth="1"/>
    <col min="4100" max="4100" width="16.75" customWidth="1"/>
    <col min="4101" max="4101" width="12" customWidth="1"/>
    <col min="4102" max="4103" width="10.625" customWidth="1"/>
    <col min="4104" max="4104" width="10.5" bestFit="1" customWidth="1"/>
    <col min="4105" max="4106" width="10.625" customWidth="1"/>
    <col min="4355" max="4355" width="8.125" customWidth="1"/>
    <col min="4356" max="4356" width="16.75" customWidth="1"/>
    <col min="4357" max="4357" width="12" customWidth="1"/>
    <col min="4358" max="4359" width="10.625" customWidth="1"/>
    <col min="4360" max="4360" width="10.5" bestFit="1" customWidth="1"/>
    <col min="4361" max="4362" width="10.625" customWidth="1"/>
    <col min="4611" max="4611" width="8.125" customWidth="1"/>
    <col min="4612" max="4612" width="16.75" customWidth="1"/>
    <col min="4613" max="4613" width="12" customWidth="1"/>
    <col min="4614" max="4615" width="10.625" customWidth="1"/>
    <col min="4616" max="4616" width="10.5" bestFit="1" customWidth="1"/>
    <col min="4617" max="4618" width="10.625" customWidth="1"/>
    <col min="4867" max="4867" width="8.125" customWidth="1"/>
    <col min="4868" max="4868" width="16.75" customWidth="1"/>
    <col min="4869" max="4869" width="12" customWidth="1"/>
    <col min="4870" max="4871" width="10.625" customWidth="1"/>
    <col min="4872" max="4872" width="10.5" bestFit="1" customWidth="1"/>
    <col min="4873" max="4874" width="10.625" customWidth="1"/>
    <col min="5123" max="5123" width="8.125" customWidth="1"/>
    <col min="5124" max="5124" width="16.75" customWidth="1"/>
    <col min="5125" max="5125" width="12" customWidth="1"/>
    <col min="5126" max="5127" width="10.625" customWidth="1"/>
    <col min="5128" max="5128" width="10.5" bestFit="1" customWidth="1"/>
    <col min="5129" max="5130" width="10.625" customWidth="1"/>
    <col min="5379" max="5379" width="8.125" customWidth="1"/>
    <col min="5380" max="5380" width="16.75" customWidth="1"/>
    <col min="5381" max="5381" width="12" customWidth="1"/>
    <col min="5382" max="5383" width="10.625" customWidth="1"/>
    <col min="5384" max="5384" width="10.5" bestFit="1" customWidth="1"/>
    <col min="5385" max="5386" width="10.625" customWidth="1"/>
    <col min="5635" max="5635" width="8.125" customWidth="1"/>
    <col min="5636" max="5636" width="16.75" customWidth="1"/>
    <col min="5637" max="5637" width="12" customWidth="1"/>
    <col min="5638" max="5639" width="10.625" customWidth="1"/>
    <col min="5640" max="5640" width="10.5" bestFit="1" customWidth="1"/>
    <col min="5641" max="5642" width="10.625" customWidth="1"/>
    <col min="5891" max="5891" width="8.125" customWidth="1"/>
    <col min="5892" max="5892" width="16.75" customWidth="1"/>
    <col min="5893" max="5893" width="12" customWidth="1"/>
    <col min="5894" max="5895" width="10.625" customWidth="1"/>
    <col min="5896" max="5896" width="10.5" bestFit="1" customWidth="1"/>
    <col min="5897" max="5898" width="10.625" customWidth="1"/>
    <col min="6147" max="6147" width="8.125" customWidth="1"/>
    <col min="6148" max="6148" width="16.75" customWidth="1"/>
    <col min="6149" max="6149" width="12" customWidth="1"/>
    <col min="6150" max="6151" width="10.625" customWidth="1"/>
    <col min="6152" max="6152" width="10.5" bestFit="1" customWidth="1"/>
    <col min="6153" max="6154" width="10.625" customWidth="1"/>
    <col min="6403" max="6403" width="8.125" customWidth="1"/>
    <col min="6404" max="6404" width="16.75" customWidth="1"/>
    <col min="6405" max="6405" width="12" customWidth="1"/>
    <col min="6406" max="6407" width="10.625" customWidth="1"/>
    <col min="6408" max="6408" width="10.5" bestFit="1" customWidth="1"/>
    <col min="6409" max="6410" width="10.625" customWidth="1"/>
    <col min="6659" max="6659" width="8.125" customWidth="1"/>
    <col min="6660" max="6660" width="16.75" customWidth="1"/>
    <col min="6661" max="6661" width="12" customWidth="1"/>
    <col min="6662" max="6663" width="10.625" customWidth="1"/>
    <col min="6664" max="6664" width="10.5" bestFit="1" customWidth="1"/>
    <col min="6665" max="6666" width="10.625" customWidth="1"/>
    <col min="6915" max="6915" width="8.125" customWidth="1"/>
    <col min="6916" max="6916" width="16.75" customWidth="1"/>
    <col min="6917" max="6917" width="12" customWidth="1"/>
    <col min="6918" max="6919" width="10.625" customWidth="1"/>
    <col min="6920" max="6920" width="10.5" bestFit="1" customWidth="1"/>
    <col min="6921" max="6922" width="10.625" customWidth="1"/>
    <col min="7171" max="7171" width="8.125" customWidth="1"/>
    <col min="7172" max="7172" width="16.75" customWidth="1"/>
    <col min="7173" max="7173" width="12" customWidth="1"/>
    <col min="7174" max="7175" width="10.625" customWidth="1"/>
    <col min="7176" max="7176" width="10.5" bestFit="1" customWidth="1"/>
    <col min="7177" max="7178" width="10.625" customWidth="1"/>
    <col min="7427" max="7427" width="8.125" customWidth="1"/>
    <col min="7428" max="7428" width="16.75" customWidth="1"/>
    <col min="7429" max="7429" width="12" customWidth="1"/>
    <col min="7430" max="7431" width="10.625" customWidth="1"/>
    <col min="7432" max="7432" width="10.5" bestFit="1" customWidth="1"/>
    <col min="7433" max="7434" width="10.625" customWidth="1"/>
    <col min="7683" max="7683" width="8.125" customWidth="1"/>
    <col min="7684" max="7684" width="16.75" customWidth="1"/>
    <col min="7685" max="7685" width="12" customWidth="1"/>
    <col min="7686" max="7687" width="10.625" customWidth="1"/>
    <col min="7688" max="7688" width="10.5" bestFit="1" customWidth="1"/>
    <col min="7689" max="7690" width="10.625" customWidth="1"/>
    <col min="7939" max="7939" width="8.125" customWidth="1"/>
    <col min="7940" max="7940" width="16.75" customWidth="1"/>
    <col min="7941" max="7941" width="12" customWidth="1"/>
    <col min="7942" max="7943" width="10.625" customWidth="1"/>
    <col min="7944" max="7944" width="10.5" bestFit="1" customWidth="1"/>
    <col min="7945" max="7946" width="10.625" customWidth="1"/>
    <col min="8195" max="8195" width="8.125" customWidth="1"/>
    <col min="8196" max="8196" width="16.75" customWidth="1"/>
    <col min="8197" max="8197" width="12" customWidth="1"/>
    <col min="8198" max="8199" width="10.625" customWidth="1"/>
    <col min="8200" max="8200" width="10.5" bestFit="1" customWidth="1"/>
    <col min="8201" max="8202" width="10.625" customWidth="1"/>
    <col min="8451" max="8451" width="8.125" customWidth="1"/>
    <col min="8452" max="8452" width="16.75" customWidth="1"/>
    <col min="8453" max="8453" width="12" customWidth="1"/>
    <col min="8454" max="8455" width="10.625" customWidth="1"/>
    <col min="8456" max="8456" width="10.5" bestFit="1" customWidth="1"/>
    <col min="8457" max="8458" width="10.625" customWidth="1"/>
    <col min="8707" max="8707" width="8.125" customWidth="1"/>
    <col min="8708" max="8708" width="16.75" customWidth="1"/>
    <col min="8709" max="8709" width="12" customWidth="1"/>
    <col min="8710" max="8711" width="10.625" customWidth="1"/>
    <col min="8712" max="8712" width="10.5" bestFit="1" customWidth="1"/>
    <col min="8713" max="8714" width="10.625" customWidth="1"/>
    <col min="8963" max="8963" width="8.125" customWidth="1"/>
    <col min="8964" max="8964" width="16.75" customWidth="1"/>
    <col min="8965" max="8965" width="12" customWidth="1"/>
    <col min="8966" max="8967" width="10.625" customWidth="1"/>
    <col min="8968" max="8968" width="10.5" bestFit="1" customWidth="1"/>
    <col min="8969" max="8970" width="10.625" customWidth="1"/>
    <col min="9219" max="9219" width="8.125" customWidth="1"/>
    <col min="9220" max="9220" width="16.75" customWidth="1"/>
    <col min="9221" max="9221" width="12" customWidth="1"/>
    <col min="9222" max="9223" width="10.625" customWidth="1"/>
    <col min="9224" max="9224" width="10.5" bestFit="1" customWidth="1"/>
    <col min="9225" max="9226" width="10.625" customWidth="1"/>
    <col min="9475" max="9475" width="8.125" customWidth="1"/>
    <col min="9476" max="9476" width="16.75" customWidth="1"/>
    <col min="9477" max="9477" width="12" customWidth="1"/>
    <col min="9478" max="9479" width="10.625" customWidth="1"/>
    <col min="9480" max="9480" width="10.5" bestFit="1" customWidth="1"/>
    <col min="9481" max="9482" width="10.625" customWidth="1"/>
    <col min="9731" max="9731" width="8.125" customWidth="1"/>
    <col min="9732" max="9732" width="16.75" customWidth="1"/>
    <col min="9733" max="9733" width="12" customWidth="1"/>
    <col min="9734" max="9735" width="10.625" customWidth="1"/>
    <col min="9736" max="9736" width="10.5" bestFit="1" customWidth="1"/>
    <col min="9737" max="9738" width="10.625" customWidth="1"/>
    <col min="9987" max="9987" width="8.125" customWidth="1"/>
    <col min="9988" max="9988" width="16.75" customWidth="1"/>
    <col min="9989" max="9989" width="12" customWidth="1"/>
    <col min="9990" max="9991" width="10.625" customWidth="1"/>
    <col min="9992" max="9992" width="10.5" bestFit="1" customWidth="1"/>
    <col min="9993" max="9994" width="10.625" customWidth="1"/>
    <col min="10243" max="10243" width="8.125" customWidth="1"/>
    <col min="10244" max="10244" width="16.75" customWidth="1"/>
    <col min="10245" max="10245" width="12" customWidth="1"/>
    <col min="10246" max="10247" width="10.625" customWidth="1"/>
    <col min="10248" max="10248" width="10.5" bestFit="1" customWidth="1"/>
    <col min="10249" max="10250" width="10.625" customWidth="1"/>
    <col min="10499" max="10499" width="8.125" customWidth="1"/>
    <col min="10500" max="10500" width="16.75" customWidth="1"/>
    <col min="10501" max="10501" width="12" customWidth="1"/>
    <col min="10502" max="10503" width="10.625" customWidth="1"/>
    <col min="10504" max="10504" width="10.5" bestFit="1" customWidth="1"/>
    <col min="10505" max="10506" width="10.625" customWidth="1"/>
    <col min="10755" max="10755" width="8.125" customWidth="1"/>
    <col min="10756" max="10756" width="16.75" customWidth="1"/>
    <col min="10757" max="10757" width="12" customWidth="1"/>
    <col min="10758" max="10759" width="10.625" customWidth="1"/>
    <col min="10760" max="10760" width="10.5" bestFit="1" customWidth="1"/>
    <col min="10761" max="10762" width="10.625" customWidth="1"/>
    <col min="11011" max="11011" width="8.125" customWidth="1"/>
    <col min="11012" max="11012" width="16.75" customWidth="1"/>
    <col min="11013" max="11013" width="12" customWidth="1"/>
    <col min="11014" max="11015" width="10.625" customWidth="1"/>
    <col min="11016" max="11016" width="10.5" bestFit="1" customWidth="1"/>
    <col min="11017" max="11018" width="10.625" customWidth="1"/>
    <col min="11267" max="11267" width="8.125" customWidth="1"/>
    <col min="11268" max="11268" width="16.75" customWidth="1"/>
    <col min="11269" max="11269" width="12" customWidth="1"/>
    <col min="11270" max="11271" width="10.625" customWidth="1"/>
    <col min="11272" max="11272" width="10.5" bestFit="1" customWidth="1"/>
    <col min="11273" max="11274" width="10.625" customWidth="1"/>
    <col min="11523" max="11523" width="8.125" customWidth="1"/>
    <col min="11524" max="11524" width="16.75" customWidth="1"/>
    <col min="11525" max="11525" width="12" customWidth="1"/>
    <col min="11526" max="11527" width="10.625" customWidth="1"/>
    <col min="11528" max="11528" width="10.5" bestFit="1" customWidth="1"/>
    <col min="11529" max="11530" width="10.625" customWidth="1"/>
    <col min="11779" max="11779" width="8.125" customWidth="1"/>
    <col min="11780" max="11780" width="16.75" customWidth="1"/>
    <col min="11781" max="11781" width="12" customWidth="1"/>
    <col min="11782" max="11783" width="10.625" customWidth="1"/>
    <col min="11784" max="11784" width="10.5" bestFit="1" customWidth="1"/>
    <col min="11785" max="11786" width="10.625" customWidth="1"/>
    <col min="12035" max="12035" width="8.125" customWidth="1"/>
    <col min="12036" max="12036" width="16.75" customWidth="1"/>
    <col min="12037" max="12037" width="12" customWidth="1"/>
    <col min="12038" max="12039" width="10.625" customWidth="1"/>
    <col min="12040" max="12040" width="10.5" bestFit="1" customWidth="1"/>
    <col min="12041" max="12042" width="10.625" customWidth="1"/>
    <col min="12291" max="12291" width="8.125" customWidth="1"/>
    <col min="12292" max="12292" width="16.75" customWidth="1"/>
    <col min="12293" max="12293" width="12" customWidth="1"/>
    <col min="12294" max="12295" width="10.625" customWidth="1"/>
    <col min="12296" max="12296" width="10.5" bestFit="1" customWidth="1"/>
    <col min="12297" max="12298" width="10.625" customWidth="1"/>
    <col min="12547" max="12547" width="8.125" customWidth="1"/>
    <col min="12548" max="12548" width="16.75" customWidth="1"/>
    <col min="12549" max="12549" width="12" customWidth="1"/>
    <col min="12550" max="12551" width="10.625" customWidth="1"/>
    <col min="12552" max="12552" width="10.5" bestFit="1" customWidth="1"/>
    <col min="12553" max="12554" width="10.625" customWidth="1"/>
    <col min="12803" max="12803" width="8.125" customWidth="1"/>
    <col min="12804" max="12804" width="16.75" customWidth="1"/>
    <col min="12805" max="12805" width="12" customWidth="1"/>
    <col min="12806" max="12807" width="10.625" customWidth="1"/>
    <col min="12808" max="12808" width="10.5" bestFit="1" customWidth="1"/>
    <col min="12809" max="12810" width="10.625" customWidth="1"/>
    <col min="13059" max="13059" width="8.125" customWidth="1"/>
    <col min="13060" max="13060" width="16.75" customWidth="1"/>
    <col min="13061" max="13061" width="12" customWidth="1"/>
    <col min="13062" max="13063" width="10.625" customWidth="1"/>
    <col min="13064" max="13064" width="10.5" bestFit="1" customWidth="1"/>
    <col min="13065" max="13066" width="10.625" customWidth="1"/>
    <col min="13315" max="13315" width="8.125" customWidth="1"/>
    <col min="13316" max="13316" width="16.75" customWidth="1"/>
    <col min="13317" max="13317" width="12" customWidth="1"/>
    <col min="13318" max="13319" width="10.625" customWidth="1"/>
    <col min="13320" max="13320" width="10.5" bestFit="1" customWidth="1"/>
    <col min="13321" max="13322" width="10.625" customWidth="1"/>
    <col min="13571" max="13571" width="8.125" customWidth="1"/>
    <col min="13572" max="13572" width="16.75" customWidth="1"/>
    <col min="13573" max="13573" width="12" customWidth="1"/>
    <col min="13574" max="13575" width="10.625" customWidth="1"/>
    <col min="13576" max="13576" width="10.5" bestFit="1" customWidth="1"/>
    <col min="13577" max="13578" width="10.625" customWidth="1"/>
    <col min="13827" max="13827" width="8.125" customWidth="1"/>
    <col min="13828" max="13828" width="16.75" customWidth="1"/>
    <col min="13829" max="13829" width="12" customWidth="1"/>
    <col min="13830" max="13831" width="10.625" customWidth="1"/>
    <col min="13832" max="13832" width="10.5" bestFit="1" customWidth="1"/>
    <col min="13833" max="13834" width="10.625" customWidth="1"/>
    <col min="14083" max="14083" width="8.125" customWidth="1"/>
    <col min="14084" max="14084" width="16.75" customWidth="1"/>
    <col min="14085" max="14085" width="12" customWidth="1"/>
    <col min="14086" max="14087" width="10.625" customWidth="1"/>
    <col min="14088" max="14088" width="10.5" bestFit="1" customWidth="1"/>
    <col min="14089" max="14090" width="10.625" customWidth="1"/>
    <col min="14339" max="14339" width="8.125" customWidth="1"/>
    <col min="14340" max="14340" width="16.75" customWidth="1"/>
    <col min="14341" max="14341" width="12" customWidth="1"/>
    <col min="14342" max="14343" width="10.625" customWidth="1"/>
    <col min="14344" max="14344" width="10.5" bestFit="1" customWidth="1"/>
    <col min="14345" max="14346" width="10.625" customWidth="1"/>
    <col min="14595" max="14595" width="8.125" customWidth="1"/>
    <col min="14596" max="14596" width="16.75" customWidth="1"/>
    <col min="14597" max="14597" width="12" customWidth="1"/>
    <col min="14598" max="14599" width="10.625" customWidth="1"/>
    <col min="14600" max="14600" width="10.5" bestFit="1" customWidth="1"/>
    <col min="14601" max="14602" width="10.625" customWidth="1"/>
    <col min="14851" max="14851" width="8.125" customWidth="1"/>
    <col min="14852" max="14852" width="16.75" customWidth="1"/>
    <col min="14853" max="14853" width="12" customWidth="1"/>
    <col min="14854" max="14855" width="10.625" customWidth="1"/>
    <col min="14856" max="14856" width="10.5" bestFit="1" customWidth="1"/>
    <col min="14857" max="14858" width="10.625" customWidth="1"/>
    <col min="15107" max="15107" width="8.125" customWidth="1"/>
    <col min="15108" max="15108" width="16.75" customWidth="1"/>
    <col min="15109" max="15109" width="12" customWidth="1"/>
    <col min="15110" max="15111" width="10.625" customWidth="1"/>
    <col min="15112" max="15112" width="10.5" bestFit="1" customWidth="1"/>
    <col min="15113" max="15114" width="10.625" customWidth="1"/>
    <col min="15363" max="15363" width="8.125" customWidth="1"/>
    <col min="15364" max="15364" width="16.75" customWidth="1"/>
    <col min="15365" max="15365" width="12" customWidth="1"/>
    <col min="15366" max="15367" width="10.625" customWidth="1"/>
    <col min="15368" max="15368" width="10.5" bestFit="1" customWidth="1"/>
    <col min="15369" max="15370" width="10.625" customWidth="1"/>
    <col min="15619" max="15619" width="8.125" customWidth="1"/>
    <col min="15620" max="15620" width="16.75" customWidth="1"/>
    <col min="15621" max="15621" width="12" customWidth="1"/>
    <col min="15622" max="15623" width="10.625" customWidth="1"/>
    <col min="15624" max="15624" width="10.5" bestFit="1" customWidth="1"/>
    <col min="15625" max="15626" width="10.625" customWidth="1"/>
    <col min="15875" max="15875" width="8.125" customWidth="1"/>
    <col min="15876" max="15876" width="16.75" customWidth="1"/>
    <col min="15877" max="15877" width="12" customWidth="1"/>
    <col min="15878" max="15879" width="10.625" customWidth="1"/>
    <col min="15880" max="15880" width="10.5" bestFit="1" customWidth="1"/>
    <col min="15881" max="15882" width="10.625" customWidth="1"/>
    <col min="16131" max="16131" width="8.125" customWidth="1"/>
    <col min="16132" max="16132" width="16.75" customWidth="1"/>
    <col min="16133" max="16133" width="12" customWidth="1"/>
    <col min="16134" max="16135" width="10.625" customWidth="1"/>
    <col min="16136" max="16136" width="10.5" bestFit="1" customWidth="1"/>
    <col min="16137" max="16138" width="10.625" customWidth="1"/>
  </cols>
  <sheetData>
    <row r="1" spans="1:12" ht="30" customHeight="1">
      <c r="A1" s="71" t="s">
        <v>91</v>
      </c>
      <c r="B1" s="71"/>
      <c r="C1" s="71"/>
      <c r="D1" s="71"/>
      <c r="E1" s="71"/>
      <c r="F1" s="71"/>
      <c r="G1" s="71"/>
      <c r="H1" s="71"/>
      <c r="I1" s="71"/>
    </row>
    <row r="2" spans="1:12" ht="24.75" customHeight="1">
      <c r="A2" s="70" t="s">
        <v>92</v>
      </c>
      <c r="B2" s="70"/>
      <c r="C2" s="70"/>
      <c r="D2" s="70"/>
      <c r="E2" s="70"/>
      <c r="F2" s="70"/>
      <c r="G2" s="70"/>
      <c r="H2" s="70"/>
      <c r="I2" s="70"/>
    </row>
    <row r="3" spans="1:12" ht="24.75" customHeight="1">
      <c r="A3" s="80" t="s">
        <v>57</v>
      </c>
      <c r="B3" s="80"/>
      <c r="C3" s="35" t="s">
        <v>58</v>
      </c>
      <c r="D3" s="35" t="s">
        <v>59</v>
      </c>
      <c r="E3" s="35" t="s">
        <v>60</v>
      </c>
      <c r="F3" s="35" t="s">
        <v>61</v>
      </c>
      <c r="G3" s="35" t="s">
        <v>62</v>
      </c>
      <c r="H3" s="35" t="s">
        <v>63</v>
      </c>
      <c r="I3" s="35" t="s">
        <v>64</v>
      </c>
    </row>
    <row r="4" spans="1:12" ht="24.75" customHeight="1">
      <c r="A4" s="70" t="s">
        <v>65</v>
      </c>
      <c r="B4" s="70"/>
      <c r="C4" s="36">
        <v>34000</v>
      </c>
      <c r="D4" s="36">
        <v>34000</v>
      </c>
      <c r="E4" s="36">
        <v>44000</v>
      </c>
      <c r="F4" s="36">
        <v>54000</v>
      </c>
      <c r="G4" s="36">
        <v>64000</v>
      </c>
      <c r="H4" s="36">
        <v>79000</v>
      </c>
      <c r="I4" s="36">
        <v>94000</v>
      </c>
      <c r="K4" s="37"/>
    </row>
    <row r="5" spans="1:12" ht="24.75" customHeight="1">
      <c r="A5" s="70" t="s">
        <v>66</v>
      </c>
      <c r="B5" s="70"/>
      <c r="C5" s="36">
        <v>3400</v>
      </c>
      <c r="D5" s="36">
        <v>3400</v>
      </c>
      <c r="E5" s="36">
        <v>4400</v>
      </c>
      <c r="F5" s="36">
        <v>5400</v>
      </c>
      <c r="G5" s="36">
        <v>6400</v>
      </c>
      <c r="H5" s="36">
        <v>7900</v>
      </c>
      <c r="I5" s="36">
        <v>9400</v>
      </c>
      <c r="K5" s="37"/>
    </row>
    <row r="6" spans="1:12" ht="33">
      <c r="A6" s="76" t="s">
        <v>67</v>
      </c>
      <c r="B6" s="38" t="s">
        <v>68</v>
      </c>
      <c r="C6" s="39" t="s">
        <v>69</v>
      </c>
      <c r="D6" s="9" t="s">
        <v>70</v>
      </c>
      <c r="E6" s="9" t="s">
        <v>71</v>
      </c>
      <c r="F6" s="9" t="s">
        <v>72</v>
      </c>
      <c r="G6" s="9" t="s">
        <v>73</v>
      </c>
      <c r="H6" s="9" t="s">
        <v>74</v>
      </c>
      <c r="I6" s="39" t="s">
        <v>75</v>
      </c>
      <c r="K6" s="40"/>
    </row>
    <row r="7" spans="1:12" ht="33">
      <c r="A7" s="76"/>
      <c r="B7" s="38" t="s">
        <v>76</v>
      </c>
      <c r="C7" s="39" t="s">
        <v>77</v>
      </c>
      <c r="D7" s="9" t="s">
        <v>78</v>
      </c>
      <c r="E7" s="9" t="s">
        <v>79</v>
      </c>
      <c r="F7" s="9" t="s">
        <v>80</v>
      </c>
      <c r="G7" s="9" t="s">
        <v>81</v>
      </c>
      <c r="H7" s="9" t="s">
        <v>82</v>
      </c>
      <c r="I7" s="9" t="s">
        <v>83</v>
      </c>
      <c r="K7" s="40"/>
    </row>
    <row r="8" spans="1:12" ht="33">
      <c r="A8" s="76"/>
      <c r="B8" s="38" t="s">
        <v>84</v>
      </c>
      <c r="C8" s="39" t="s">
        <v>85</v>
      </c>
      <c r="D8" s="9" t="s">
        <v>86</v>
      </c>
      <c r="E8" s="9" t="s">
        <v>87</v>
      </c>
      <c r="F8" s="77" t="s">
        <v>88</v>
      </c>
      <c r="G8" s="77"/>
      <c r="H8" s="77"/>
      <c r="I8" s="77"/>
      <c r="K8" s="37"/>
    </row>
    <row r="9" spans="1:12" ht="24.75" customHeight="1">
      <c r="A9" s="70" t="s">
        <v>89</v>
      </c>
      <c r="B9" s="70"/>
      <c r="C9" s="75">
        <v>493200</v>
      </c>
      <c r="D9" s="75"/>
      <c r="E9" s="75"/>
      <c r="F9" s="75"/>
      <c r="G9" s="75"/>
      <c r="H9" s="75"/>
      <c r="I9" s="75"/>
      <c r="L9" s="37"/>
    </row>
    <row r="10" spans="1:12" ht="24.75" customHeight="1">
      <c r="A10" s="79" t="s">
        <v>90</v>
      </c>
      <c r="B10" s="79"/>
      <c r="C10" s="41">
        <v>-50000</v>
      </c>
      <c r="D10" s="41">
        <v>-50000</v>
      </c>
      <c r="E10" s="41">
        <v>-50000</v>
      </c>
      <c r="F10" s="41">
        <v>-100000</v>
      </c>
      <c r="G10" s="41">
        <v>-150000</v>
      </c>
      <c r="H10" s="41">
        <v>-150000</v>
      </c>
      <c r="I10" s="41">
        <v>-150000</v>
      </c>
    </row>
    <row r="11" spans="1:12" ht="24.75" customHeight="1">
      <c r="A11" s="70" t="s">
        <v>93</v>
      </c>
      <c r="B11" s="70"/>
      <c r="C11" s="41">
        <v>-343200</v>
      </c>
      <c r="D11" s="41">
        <v>-343200</v>
      </c>
      <c r="E11" s="41">
        <v>-422400</v>
      </c>
      <c r="F11" s="41">
        <v>-475200</v>
      </c>
      <c r="G11" s="41">
        <v>-554400</v>
      </c>
      <c r="H11" s="41">
        <v>-633600</v>
      </c>
      <c r="I11" s="41">
        <v>-792000</v>
      </c>
    </row>
    <row r="12" spans="1:12" ht="24.75" customHeight="1">
      <c r="A12" s="72" t="s">
        <v>97</v>
      </c>
      <c r="B12" s="73"/>
      <c r="C12" s="41">
        <f>C10+C11</f>
        <v>-393200</v>
      </c>
      <c r="D12" s="41">
        <f t="shared" ref="D12:I12" si="0">D10+D11</f>
        <v>-393200</v>
      </c>
      <c r="E12" s="41">
        <f t="shared" si="0"/>
        <v>-472400</v>
      </c>
      <c r="F12" s="41">
        <f t="shared" si="0"/>
        <v>-575200</v>
      </c>
      <c r="G12" s="41">
        <f t="shared" si="0"/>
        <v>-704400</v>
      </c>
      <c r="H12" s="41">
        <f t="shared" si="0"/>
        <v>-783600</v>
      </c>
      <c r="I12" s="41">
        <f t="shared" si="0"/>
        <v>-942000</v>
      </c>
    </row>
    <row r="13" spans="1:12" ht="24.75" customHeight="1">
      <c r="A13" s="72" t="s">
        <v>94</v>
      </c>
      <c r="B13" s="73"/>
      <c r="C13" s="41">
        <f>C9+C10+C11</f>
        <v>100000</v>
      </c>
      <c r="D13" s="41">
        <f>C9+D10+D11</f>
        <v>100000</v>
      </c>
      <c r="E13" s="41">
        <f>C9+E10+E11</f>
        <v>20800</v>
      </c>
      <c r="F13" s="41">
        <f>C9+F10+F11</f>
        <v>-82000</v>
      </c>
      <c r="G13" s="41">
        <f>C9+G10+G11</f>
        <v>-211200</v>
      </c>
      <c r="H13" s="41">
        <f>C9+H10+H11</f>
        <v>-290400</v>
      </c>
      <c r="I13" s="41">
        <f>C9+I10+I11</f>
        <v>-448800</v>
      </c>
    </row>
    <row r="14" spans="1:12" ht="24.75" customHeight="1">
      <c r="A14" s="72" t="s">
        <v>95</v>
      </c>
      <c r="B14" s="73"/>
      <c r="C14" s="41">
        <f>C13/24</f>
        <v>4166.666666666667</v>
      </c>
      <c r="D14" s="41">
        <f t="shared" ref="D14:I14" si="1">D13/24</f>
        <v>4166.666666666667</v>
      </c>
      <c r="E14" s="41">
        <f t="shared" si="1"/>
        <v>866.66666666666663</v>
      </c>
      <c r="F14" s="41">
        <f t="shared" si="1"/>
        <v>-3416.6666666666665</v>
      </c>
      <c r="G14" s="41">
        <f t="shared" si="1"/>
        <v>-8800</v>
      </c>
      <c r="H14" s="41">
        <f t="shared" si="1"/>
        <v>-12100</v>
      </c>
      <c r="I14" s="41">
        <f t="shared" si="1"/>
        <v>-18700</v>
      </c>
    </row>
    <row r="15" spans="1:12" ht="24.75" customHeight="1">
      <c r="A15" s="78" t="s">
        <v>96</v>
      </c>
      <c r="B15" s="78"/>
      <c r="C15" s="42">
        <f>C4+C5+C14</f>
        <v>41566.666666666664</v>
      </c>
      <c r="D15" s="43">
        <f t="shared" ref="D15:I15" si="2">D4+D5+D14</f>
        <v>41566.666666666664</v>
      </c>
      <c r="E15" s="43">
        <f t="shared" si="2"/>
        <v>49266.666666666664</v>
      </c>
      <c r="F15" s="43">
        <f t="shared" si="2"/>
        <v>55983.333333333336</v>
      </c>
      <c r="G15" s="43">
        <f t="shared" si="2"/>
        <v>61600</v>
      </c>
      <c r="H15" s="43">
        <f t="shared" si="2"/>
        <v>74800</v>
      </c>
      <c r="I15" s="43">
        <f t="shared" si="2"/>
        <v>84700</v>
      </c>
    </row>
    <row r="16" spans="1:12" ht="72" customHeight="1">
      <c r="A16" s="74" t="s">
        <v>100</v>
      </c>
      <c r="B16" s="74"/>
      <c r="C16" s="74"/>
      <c r="D16" s="74"/>
      <c r="E16" s="74"/>
      <c r="F16" s="74"/>
      <c r="G16" s="74"/>
      <c r="H16" s="74"/>
      <c r="I16" s="74"/>
    </row>
    <row r="17" ht="24.75" customHeight="1"/>
  </sheetData>
  <mergeCells count="16">
    <mergeCell ref="A4:B4"/>
    <mergeCell ref="A1:I1"/>
    <mergeCell ref="A13:B13"/>
    <mergeCell ref="A16:I16"/>
    <mergeCell ref="C9:I9"/>
    <mergeCell ref="A2:I2"/>
    <mergeCell ref="A14:B14"/>
    <mergeCell ref="A5:B5"/>
    <mergeCell ref="A6:A8"/>
    <mergeCell ref="F8:I8"/>
    <mergeCell ref="A15:B15"/>
    <mergeCell ref="A9:B9"/>
    <mergeCell ref="A10:B10"/>
    <mergeCell ref="A11:B11"/>
    <mergeCell ref="A3:B3"/>
    <mergeCell ref="A12:B1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7"/>
  <sheetViews>
    <sheetView topLeftCell="A7" workbookViewId="0">
      <selection activeCell="N17" sqref="N17"/>
    </sheetView>
  </sheetViews>
  <sheetFormatPr defaultRowHeight="16.5"/>
  <cols>
    <col min="1" max="1" width="8.125" customWidth="1"/>
    <col min="2" max="2" width="16.75" customWidth="1"/>
    <col min="3" max="3" width="12" customWidth="1"/>
    <col min="4" max="7" width="10.625" customWidth="1"/>
    <col min="8" max="8" width="10.5" bestFit="1" customWidth="1"/>
    <col min="9" max="9" width="12.375" bestFit="1" customWidth="1"/>
    <col min="10" max="10" width="10.625" customWidth="1"/>
    <col min="259" max="259" width="8.125" customWidth="1"/>
    <col min="260" max="260" width="16.75" customWidth="1"/>
    <col min="261" max="261" width="12" customWidth="1"/>
    <col min="262" max="263" width="10.625" customWidth="1"/>
    <col min="264" max="264" width="10.5" bestFit="1" customWidth="1"/>
    <col min="265" max="266" width="10.625" customWidth="1"/>
    <col min="515" max="515" width="8.125" customWidth="1"/>
    <col min="516" max="516" width="16.75" customWidth="1"/>
    <col min="517" max="517" width="12" customWidth="1"/>
    <col min="518" max="519" width="10.625" customWidth="1"/>
    <col min="520" max="520" width="10.5" bestFit="1" customWidth="1"/>
    <col min="521" max="522" width="10.625" customWidth="1"/>
    <col min="771" max="771" width="8.125" customWidth="1"/>
    <col min="772" max="772" width="16.75" customWidth="1"/>
    <col min="773" max="773" width="12" customWidth="1"/>
    <col min="774" max="775" width="10.625" customWidth="1"/>
    <col min="776" max="776" width="10.5" bestFit="1" customWidth="1"/>
    <col min="777" max="778" width="10.625" customWidth="1"/>
    <col min="1027" max="1027" width="8.125" customWidth="1"/>
    <col min="1028" max="1028" width="16.75" customWidth="1"/>
    <col min="1029" max="1029" width="12" customWidth="1"/>
    <col min="1030" max="1031" width="10.625" customWidth="1"/>
    <col min="1032" max="1032" width="10.5" bestFit="1" customWidth="1"/>
    <col min="1033" max="1034" width="10.625" customWidth="1"/>
    <col min="1283" max="1283" width="8.125" customWidth="1"/>
    <col min="1284" max="1284" width="16.75" customWidth="1"/>
    <col min="1285" max="1285" width="12" customWidth="1"/>
    <col min="1286" max="1287" width="10.625" customWidth="1"/>
    <col min="1288" max="1288" width="10.5" bestFit="1" customWidth="1"/>
    <col min="1289" max="1290" width="10.625" customWidth="1"/>
    <col min="1539" max="1539" width="8.125" customWidth="1"/>
    <col min="1540" max="1540" width="16.75" customWidth="1"/>
    <col min="1541" max="1541" width="12" customWidth="1"/>
    <col min="1542" max="1543" width="10.625" customWidth="1"/>
    <col min="1544" max="1544" width="10.5" bestFit="1" customWidth="1"/>
    <col min="1545" max="1546" width="10.625" customWidth="1"/>
    <col min="1795" max="1795" width="8.125" customWidth="1"/>
    <col min="1796" max="1796" width="16.75" customWidth="1"/>
    <col min="1797" max="1797" width="12" customWidth="1"/>
    <col min="1798" max="1799" width="10.625" customWidth="1"/>
    <col min="1800" max="1800" width="10.5" bestFit="1" customWidth="1"/>
    <col min="1801" max="1802" width="10.625" customWidth="1"/>
    <col min="2051" max="2051" width="8.125" customWidth="1"/>
    <col min="2052" max="2052" width="16.75" customWidth="1"/>
    <col min="2053" max="2053" width="12" customWidth="1"/>
    <col min="2054" max="2055" width="10.625" customWidth="1"/>
    <col min="2056" max="2056" width="10.5" bestFit="1" customWidth="1"/>
    <col min="2057" max="2058" width="10.625" customWidth="1"/>
    <col min="2307" max="2307" width="8.125" customWidth="1"/>
    <col min="2308" max="2308" width="16.75" customWidth="1"/>
    <col min="2309" max="2309" width="12" customWidth="1"/>
    <col min="2310" max="2311" width="10.625" customWidth="1"/>
    <col min="2312" max="2312" width="10.5" bestFit="1" customWidth="1"/>
    <col min="2313" max="2314" width="10.625" customWidth="1"/>
    <col min="2563" max="2563" width="8.125" customWidth="1"/>
    <col min="2564" max="2564" width="16.75" customWidth="1"/>
    <col min="2565" max="2565" width="12" customWidth="1"/>
    <col min="2566" max="2567" width="10.625" customWidth="1"/>
    <col min="2568" max="2568" width="10.5" bestFit="1" customWidth="1"/>
    <col min="2569" max="2570" width="10.625" customWidth="1"/>
    <col min="2819" max="2819" width="8.125" customWidth="1"/>
    <col min="2820" max="2820" width="16.75" customWidth="1"/>
    <col min="2821" max="2821" width="12" customWidth="1"/>
    <col min="2822" max="2823" width="10.625" customWidth="1"/>
    <col min="2824" max="2824" width="10.5" bestFit="1" customWidth="1"/>
    <col min="2825" max="2826" width="10.625" customWidth="1"/>
    <col min="3075" max="3075" width="8.125" customWidth="1"/>
    <col min="3076" max="3076" width="16.75" customWidth="1"/>
    <col min="3077" max="3077" width="12" customWidth="1"/>
    <col min="3078" max="3079" width="10.625" customWidth="1"/>
    <col min="3080" max="3080" width="10.5" bestFit="1" customWidth="1"/>
    <col min="3081" max="3082" width="10.625" customWidth="1"/>
    <col min="3331" max="3331" width="8.125" customWidth="1"/>
    <col min="3332" max="3332" width="16.75" customWidth="1"/>
    <col min="3333" max="3333" width="12" customWidth="1"/>
    <col min="3334" max="3335" width="10.625" customWidth="1"/>
    <col min="3336" max="3336" width="10.5" bestFit="1" customWidth="1"/>
    <col min="3337" max="3338" width="10.625" customWidth="1"/>
    <col min="3587" max="3587" width="8.125" customWidth="1"/>
    <col min="3588" max="3588" width="16.75" customWidth="1"/>
    <col min="3589" max="3589" width="12" customWidth="1"/>
    <col min="3590" max="3591" width="10.625" customWidth="1"/>
    <col min="3592" max="3592" width="10.5" bestFit="1" customWidth="1"/>
    <col min="3593" max="3594" width="10.625" customWidth="1"/>
    <col min="3843" max="3843" width="8.125" customWidth="1"/>
    <col min="3844" max="3844" width="16.75" customWidth="1"/>
    <col min="3845" max="3845" width="12" customWidth="1"/>
    <col min="3846" max="3847" width="10.625" customWidth="1"/>
    <col min="3848" max="3848" width="10.5" bestFit="1" customWidth="1"/>
    <col min="3849" max="3850" width="10.625" customWidth="1"/>
    <col min="4099" max="4099" width="8.125" customWidth="1"/>
    <col min="4100" max="4100" width="16.75" customWidth="1"/>
    <col min="4101" max="4101" width="12" customWidth="1"/>
    <col min="4102" max="4103" width="10.625" customWidth="1"/>
    <col min="4104" max="4104" width="10.5" bestFit="1" customWidth="1"/>
    <col min="4105" max="4106" width="10.625" customWidth="1"/>
    <col min="4355" max="4355" width="8.125" customWidth="1"/>
    <col min="4356" max="4356" width="16.75" customWidth="1"/>
    <col min="4357" max="4357" width="12" customWidth="1"/>
    <col min="4358" max="4359" width="10.625" customWidth="1"/>
    <col min="4360" max="4360" width="10.5" bestFit="1" customWidth="1"/>
    <col min="4361" max="4362" width="10.625" customWidth="1"/>
    <col min="4611" max="4611" width="8.125" customWidth="1"/>
    <col min="4612" max="4612" width="16.75" customWidth="1"/>
    <col min="4613" max="4613" width="12" customWidth="1"/>
    <col min="4614" max="4615" width="10.625" customWidth="1"/>
    <col min="4616" max="4616" width="10.5" bestFit="1" customWidth="1"/>
    <col min="4617" max="4618" width="10.625" customWidth="1"/>
    <col min="4867" max="4867" width="8.125" customWidth="1"/>
    <col min="4868" max="4868" width="16.75" customWidth="1"/>
    <col min="4869" max="4869" width="12" customWidth="1"/>
    <col min="4870" max="4871" width="10.625" customWidth="1"/>
    <col min="4872" max="4872" width="10.5" bestFit="1" customWidth="1"/>
    <col min="4873" max="4874" width="10.625" customWidth="1"/>
    <col min="5123" max="5123" width="8.125" customWidth="1"/>
    <col min="5124" max="5124" width="16.75" customWidth="1"/>
    <col min="5125" max="5125" width="12" customWidth="1"/>
    <col min="5126" max="5127" width="10.625" customWidth="1"/>
    <col min="5128" max="5128" width="10.5" bestFit="1" customWidth="1"/>
    <col min="5129" max="5130" width="10.625" customWidth="1"/>
    <col min="5379" max="5379" width="8.125" customWidth="1"/>
    <col min="5380" max="5380" width="16.75" customWidth="1"/>
    <col min="5381" max="5381" width="12" customWidth="1"/>
    <col min="5382" max="5383" width="10.625" customWidth="1"/>
    <col min="5384" max="5384" width="10.5" bestFit="1" customWidth="1"/>
    <col min="5385" max="5386" width="10.625" customWidth="1"/>
    <col min="5635" max="5635" width="8.125" customWidth="1"/>
    <col min="5636" max="5636" width="16.75" customWidth="1"/>
    <col min="5637" max="5637" width="12" customWidth="1"/>
    <col min="5638" max="5639" width="10.625" customWidth="1"/>
    <col min="5640" max="5640" width="10.5" bestFit="1" customWidth="1"/>
    <col min="5641" max="5642" width="10.625" customWidth="1"/>
    <col min="5891" max="5891" width="8.125" customWidth="1"/>
    <col min="5892" max="5892" width="16.75" customWidth="1"/>
    <col min="5893" max="5893" width="12" customWidth="1"/>
    <col min="5894" max="5895" width="10.625" customWidth="1"/>
    <col min="5896" max="5896" width="10.5" bestFit="1" customWidth="1"/>
    <col min="5897" max="5898" width="10.625" customWidth="1"/>
    <col min="6147" max="6147" width="8.125" customWidth="1"/>
    <col min="6148" max="6148" width="16.75" customWidth="1"/>
    <col min="6149" max="6149" width="12" customWidth="1"/>
    <col min="6150" max="6151" width="10.625" customWidth="1"/>
    <col min="6152" max="6152" width="10.5" bestFit="1" customWidth="1"/>
    <col min="6153" max="6154" width="10.625" customWidth="1"/>
    <col min="6403" max="6403" width="8.125" customWidth="1"/>
    <col min="6404" max="6404" width="16.75" customWidth="1"/>
    <col min="6405" max="6405" width="12" customWidth="1"/>
    <col min="6406" max="6407" width="10.625" customWidth="1"/>
    <col min="6408" max="6408" width="10.5" bestFit="1" customWidth="1"/>
    <col min="6409" max="6410" width="10.625" customWidth="1"/>
    <col min="6659" max="6659" width="8.125" customWidth="1"/>
    <col min="6660" max="6660" width="16.75" customWidth="1"/>
    <col min="6661" max="6661" width="12" customWidth="1"/>
    <col min="6662" max="6663" width="10.625" customWidth="1"/>
    <col min="6664" max="6664" width="10.5" bestFit="1" customWidth="1"/>
    <col min="6665" max="6666" width="10.625" customWidth="1"/>
    <col min="6915" max="6915" width="8.125" customWidth="1"/>
    <col min="6916" max="6916" width="16.75" customWidth="1"/>
    <col min="6917" max="6917" width="12" customWidth="1"/>
    <col min="6918" max="6919" width="10.625" customWidth="1"/>
    <col min="6920" max="6920" width="10.5" bestFit="1" customWidth="1"/>
    <col min="6921" max="6922" width="10.625" customWidth="1"/>
    <col min="7171" max="7171" width="8.125" customWidth="1"/>
    <col min="7172" max="7172" width="16.75" customWidth="1"/>
    <col min="7173" max="7173" width="12" customWidth="1"/>
    <col min="7174" max="7175" width="10.625" customWidth="1"/>
    <col min="7176" max="7176" width="10.5" bestFit="1" customWidth="1"/>
    <col min="7177" max="7178" width="10.625" customWidth="1"/>
    <col min="7427" max="7427" width="8.125" customWidth="1"/>
    <col min="7428" max="7428" width="16.75" customWidth="1"/>
    <col min="7429" max="7429" width="12" customWidth="1"/>
    <col min="7430" max="7431" width="10.625" customWidth="1"/>
    <col min="7432" max="7432" width="10.5" bestFit="1" customWidth="1"/>
    <col min="7433" max="7434" width="10.625" customWidth="1"/>
    <col min="7683" max="7683" width="8.125" customWidth="1"/>
    <col min="7684" max="7684" width="16.75" customWidth="1"/>
    <col min="7685" max="7685" width="12" customWidth="1"/>
    <col min="7686" max="7687" width="10.625" customWidth="1"/>
    <col min="7688" max="7688" width="10.5" bestFit="1" customWidth="1"/>
    <col min="7689" max="7690" width="10.625" customWidth="1"/>
    <col min="7939" max="7939" width="8.125" customWidth="1"/>
    <col min="7940" max="7940" width="16.75" customWidth="1"/>
    <col min="7941" max="7941" width="12" customWidth="1"/>
    <col min="7942" max="7943" width="10.625" customWidth="1"/>
    <col min="7944" max="7944" width="10.5" bestFit="1" customWidth="1"/>
    <col min="7945" max="7946" width="10.625" customWidth="1"/>
    <col min="8195" max="8195" width="8.125" customWidth="1"/>
    <col min="8196" max="8196" width="16.75" customWidth="1"/>
    <col min="8197" max="8197" width="12" customWidth="1"/>
    <col min="8198" max="8199" width="10.625" customWidth="1"/>
    <col min="8200" max="8200" width="10.5" bestFit="1" customWidth="1"/>
    <col min="8201" max="8202" width="10.625" customWidth="1"/>
    <col min="8451" max="8451" width="8.125" customWidth="1"/>
    <col min="8452" max="8452" width="16.75" customWidth="1"/>
    <col min="8453" max="8453" width="12" customWidth="1"/>
    <col min="8454" max="8455" width="10.625" customWidth="1"/>
    <col min="8456" max="8456" width="10.5" bestFit="1" customWidth="1"/>
    <col min="8457" max="8458" width="10.625" customWidth="1"/>
    <col min="8707" max="8707" width="8.125" customWidth="1"/>
    <col min="8708" max="8708" width="16.75" customWidth="1"/>
    <col min="8709" max="8709" width="12" customWidth="1"/>
    <col min="8710" max="8711" width="10.625" customWidth="1"/>
    <col min="8712" max="8712" width="10.5" bestFit="1" customWidth="1"/>
    <col min="8713" max="8714" width="10.625" customWidth="1"/>
    <col min="8963" max="8963" width="8.125" customWidth="1"/>
    <col min="8964" max="8964" width="16.75" customWidth="1"/>
    <col min="8965" max="8965" width="12" customWidth="1"/>
    <col min="8966" max="8967" width="10.625" customWidth="1"/>
    <col min="8968" max="8968" width="10.5" bestFit="1" customWidth="1"/>
    <col min="8969" max="8970" width="10.625" customWidth="1"/>
    <col min="9219" max="9219" width="8.125" customWidth="1"/>
    <col min="9220" max="9220" width="16.75" customWidth="1"/>
    <col min="9221" max="9221" width="12" customWidth="1"/>
    <col min="9222" max="9223" width="10.625" customWidth="1"/>
    <col min="9224" max="9224" width="10.5" bestFit="1" customWidth="1"/>
    <col min="9225" max="9226" width="10.625" customWidth="1"/>
    <col min="9475" max="9475" width="8.125" customWidth="1"/>
    <col min="9476" max="9476" width="16.75" customWidth="1"/>
    <col min="9477" max="9477" width="12" customWidth="1"/>
    <col min="9478" max="9479" width="10.625" customWidth="1"/>
    <col min="9480" max="9480" width="10.5" bestFit="1" customWidth="1"/>
    <col min="9481" max="9482" width="10.625" customWidth="1"/>
    <col min="9731" max="9731" width="8.125" customWidth="1"/>
    <col min="9732" max="9732" width="16.75" customWidth="1"/>
    <col min="9733" max="9733" width="12" customWidth="1"/>
    <col min="9734" max="9735" width="10.625" customWidth="1"/>
    <col min="9736" max="9736" width="10.5" bestFit="1" customWidth="1"/>
    <col min="9737" max="9738" width="10.625" customWidth="1"/>
    <col min="9987" max="9987" width="8.125" customWidth="1"/>
    <col min="9988" max="9988" width="16.75" customWidth="1"/>
    <col min="9989" max="9989" width="12" customWidth="1"/>
    <col min="9990" max="9991" width="10.625" customWidth="1"/>
    <col min="9992" max="9992" width="10.5" bestFit="1" customWidth="1"/>
    <col min="9993" max="9994" width="10.625" customWidth="1"/>
    <col min="10243" max="10243" width="8.125" customWidth="1"/>
    <col min="10244" max="10244" width="16.75" customWidth="1"/>
    <col min="10245" max="10245" width="12" customWidth="1"/>
    <col min="10246" max="10247" width="10.625" customWidth="1"/>
    <col min="10248" max="10248" width="10.5" bestFit="1" customWidth="1"/>
    <col min="10249" max="10250" width="10.625" customWidth="1"/>
    <col min="10499" max="10499" width="8.125" customWidth="1"/>
    <col min="10500" max="10500" width="16.75" customWidth="1"/>
    <col min="10501" max="10501" width="12" customWidth="1"/>
    <col min="10502" max="10503" width="10.625" customWidth="1"/>
    <col min="10504" max="10504" width="10.5" bestFit="1" customWidth="1"/>
    <col min="10505" max="10506" width="10.625" customWidth="1"/>
    <col min="10755" max="10755" width="8.125" customWidth="1"/>
    <col min="10756" max="10756" width="16.75" customWidth="1"/>
    <col min="10757" max="10757" width="12" customWidth="1"/>
    <col min="10758" max="10759" width="10.625" customWidth="1"/>
    <col min="10760" max="10760" width="10.5" bestFit="1" customWidth="1"/>
    <col min="10761" max="10762" width="10.625" customWidth="1"/>
    <col min="11011" max="11011" width="8.125" customWidth="1"/>
    <col min="11012" max="11012" width="16.75" customWidth="1"/>
    <col min="11013" max="11013" width="12" customWidth="1"/>
    <col min="11014" max="11015" width="10.625" customWidth="1"/>
    <col min="11016" max="11016" width="10.5" bestFit="1" customWidth="1"/>
    <col min="11017" max="11018" width="10.625" customWidth="1"/>
    <col min="11267" max="11267" width="8.125" customWidth="1"/>
    <col min="11268" max="11268" width="16.75" customWidth="1"/>
    <col min="11269" max="11269" width="12" customWidth="1"/>
    <col min="11270" max="11271" width="10.625" customWidth="1"/>
    <col min="11272" max="11272" width="10.5" bestFit="1" customWidth="1"/>
    <col min="11273" max="11274" width="10.625" customWidth="1"/>
    <col min="11523" max="11523" width="8.125" customWidth="1"/>
    <col min="11524" max="11524" width="16.75" customWidth="1"/>
    <col min="11525" max="11525" width="12" customWidth="1"/>
    <col min="11526" max="11527" width="10.625" customWidth="1"/>
    <col min="11528" max="11528" width="10.5" bestFit="1" customWidth="1"/>
    <col min="11529" max="11530" width="10.625" customWidth="1"/>
    <col min="11779" max="11779" width="8.125" customWidth="1"/>
    <col min="11780" max="11780" width="16.75" customWidth="1"/>
    <col min="11781" max="11781" width="12" customWidth="1"/>
    <col min="11782" max="11783" width="10.625" customWidth="1"/>
    <col min="11784" max="11784" width="10.5" bestFit="1" customWidth="1"/>
    <col min="11785" max="11786" width="10.625" customWidth="1"/>
    <col min="12035" max="12035" width="8.125" customWidth="1"/>
    <col min="12036" max="12036" width="16.75" customWidth="1"/>
    <col min="12037" max="12037" width="12" customWidth="1"/>
    <col min="12038" max="12039" width="10.625" customWidth="1"/>
    <col min="12040" max="12040" width="10.5" bestFit="1" customWidth="1"/>
    <col min="12041" max="12042" width="10.625" customWidth="1"/>
    <col min="12291" max="12291" width="8.125" customWidth="1"/>
    <col min="12292" max="12292" width="16.75" customWidth="1"/>
    <col min="12293" max="12293" width="12" customWidth="1"/>
    <col min="12294" max="12295" width="10.625" customWidth="1"/>
    <col min="12296" max="12296" width="10.5" bestFit="1" customWidth="1"/>
    <col min="12297" max="12298" width="10.625" customWidth="1"/>
    <col min="12547" max="12547" width="8.125" customWidth="1"/>
    <col min="12548" max="12548" width="16.75" customWidth="1"/>
    <col min="12549" max="12549" width="12" customWidth="1"/>
    <col min="12550" max="12551" width="10.625" customWidth="1"/>
    <col min="12552" max="12552" width="10.5" bestFit="1" customWidth="1"/>
    <col min="12553" max="12554" width="10.625" customWidth="1"/>
    <col min="12803" max="12803" width="8.125" customWidth="1"/>
    <col min="12804" max="12804" width="16.75" customWidth="1"/>
    <col min="12805" max="12805" width="12" customWidth="1"/>
    <col min="12806" max="12807" width="10.625" customWidth="1"/>
    <col min="12808" max="12808" width="10.5" bestFit="1" customWidth="1"/>
    <col min="12809" max="12810" width="10.625" customWidth="1"/>
    <col min="13059" max="13059" width="8.125" customWidth="1"/>
    <col min="13060" max="13060" width="16.75" customWidth="1"/>
    <col min="13061" max="13061" width="12" customWidth="1"/>
    <col min="13062" max="13063" width="10.625" customWidth="1"/>
    <col min="13064" max="13064" width="10.5" bestFit="1" customWidth="1"/>
    <col min="13065" max="13066" width="10.625" customWidth="1"/>
    <col min="13315" max="13315" width="8.125" customWidth="1"/>
    <col min="13316" max="13316" width="16.75" customWidth="1"/>
    <col min="13317" max="13317" width="12" customWidth="1"/>
    <col min="13318" max="13319" width="10.625" customWidth="1"/>
    <col min="13320" max="13320" width="10.5" bestFit="1" customWidth="1"/>
    <col min="13321" max="13322" width="10.625" customWidth="1"/>
    <col min="13571" max="13571" width="8.125" customWidth="1"/>
    <col min="13572" max="13572" width="16.75" customWidth="1"/>
    <col min="13573" max="13573" width="12" customWidth="1"/>
    <col min="13574" max="13575" width="10.625" customWidth="1"/>
    <col min="13576" max="13576" width="10.5" bestFit="1" customWidth="1"/>
    <col min="13577" max="13578" width="10.625" customWidth="1"/>
    <col min="13827" max="13827" width="8.125" customWidth="1"/>
    <col min="13828" max="13828" width="16.75" customWidth="1"/>
    <col min="13829" max="13829" width="12" customWidth="1"/>
    <col min="13830" max="13831" width="10.625" customWidth="1"/>
    <col min="13832" max="13832" width="10.5" bestFit="1" customWidth="1"/>
    <col min="13833" max="13834" width="10.625" customWidth="1"/>
    <col min="14083" max="14083" width="8.125" customWidth="1"/>
    <col min="14084" max="14084" width="16.75" customWidth="1"/>
    <col min="14085" max="14085" width="12" customWidth="1"/>
    <col min="14086" max="14087" width="10.625" customWidth="1"/>
    <col min="14088" max="14088" width="10.5" bestFit="1" customWidth="1"/>
    <col min="14089" max="14090" width="10.625" customWidth="1"/>
    <col min="14339" max="14339" width="8.125" customWidth="1"/>
    <col min="14340" max="14340" width="16.75" customWidth="1"/>
    <col min="14341" max="14341" width="12" customWidth="1"/>
    <col min="14342" max="14343" width="10.625" customWidth="1"/>
    <col min="14344" max="14344" width="10.5" bestFit="1" customWidth="1"/>
    <col min="14345" max="14346" width="10.625" customWidth="1"/>
    <col min="14595" max="14595" width="8.125" customWidth="1"/>
    <col min="14596" max="14596" width="16.75" customWidth="1"/>
    <col min="14597" max="14597" width="12" customWidth="1"/>
    <col min="14598" max="14599" width="10.625" customWidth="1"/>
    <col min="14600" max="14600" width="10.5" bestFit="1" customWidth="1"/>
    <col min="14601" max="14602" width="10.625" customWidth="1"/>
    <col min="14851" max="14851" width="8.125" customWidth="1"/>
    <col min="14852" max="14852" width="16.75" customWidth="1"/>
    <col min="14853" max="14853" width="12" customWidth="1"/>
    <col min="14854" max="14855" width="10.625" customWidth="1"/>
    <col min="14856" max="14856" width="10.5" bestFit="1" customWidth="1"/>
    <col min="14857" max="14858" width="10.625" customWidth="1"/>
    <col min="15107" max="15107" width="8.125" customWidth="1"/>
    <col min="15108" max="15108" width="16.75" customWidth="1"/>
    <col min="15109" max="15109" width="12" customWidth="1"/>
    <col min="15110" max="15111" width="10.625" customWidth="1"/>
    <col min="15112" max="15112" width="10.5" bestFit="1" customWidth="1"/>
    <col min="15113" max="15114" width="10.625" customWidth="1"/>
    <col min="15363" max="15363" width="8.125" customWidth="1"/>
    <col min="15364" max="15364" width="16.75" customWidth="1"/>
    <col min="15365" max="15365" width="12" customWidth="1"/>
    <col min="15366" max="15367" width="10.625" customWidth="1"/>
    <col min="15368" max="15368" width="10.5" bestFit="1" customWidth="1"/>
    <col min="15369" max="15370" width="10.625" customWidth="1"/>
    <col min="15619" max="15619" width="8.125" customWidth="1"/>
    <col min="15620" max="15620" width="16.75" customWidth="1"/>
    <col min="15621" max="15621" width="12" customWidth="1"/>
    <col min="15622" max="15623" width="10.625" customWidth="1"/>
    <col min="15624" max="15624" width="10.5" bestFit="1" customWidth="1"/>
    <col min="15625" max="15626" width="10.625" customWidth="1"/>
    <col min="15875" max="15875" width="8.125" customWidth="1"/>
    <col min="15876" max="15876" width="16.75" customWidth="1"/>
    <col min="15877" max="15877" width="12" customWidth="1"/>
    <col min="15878" max="15879" width="10.625" customWidth="1"/>
    <col min="15880" max="15880" width="10.5" bestFit="1" customWidth="1"/>
    <col min="15881" max="15882" width="10.625" customWidth="1"/>
    <col min="16131" max="16131" width="8.125" customWidth="1"/>
    <col min="16132" max="16132" width="16.75" customWidth="1"/>
    <col min="16133" max="16133" width="12" customWidth="1"/>
    <col min="16134" max="16135" width="10.625" customWidth="1"/>
    <col min="16136" max="16136" width="10.5" bestFit="1" customWidth="1"/>
    <col min="16137" max="16138" width="10.625" customWidth="1"/>
  </cols>
  <sheetData>
    <row r="1" spans="1:12" ht="30" customHeight="1">
      <c r="A1" s="71" t="s">
        <v>91</v>
      </c>
      <c r="B1" s="71"/>
      <c r="C1" s="71"/>
      <c r="D1" s="71"/>
      <c r="E1" s="71"/>
      <c r="F1" s="71"/>
      <c r="G1" s="71"/>
      <c r="H1" s="71"/>
      <c r="I1" s="71"/>
    </row>
    <row r="2" spans="1:12" ht="24.75" customHeight="1">
      <c r="A2" s="70" t="s">
        <v>92</v>
      </c>
      <c r="B2" s="70"/>
      <c r="C2" s="70"/>
      <c r="D2" s="70"/>
      <c r="E2" s="70"/>
      <c r="F2" s="70"/>
      <c r="G2" s="70"/>
      <c r="H2" s="70"/>
      <c r="I2" s="70"/>
    </row>
    <row r="3" spans="1:12" ht="24.75" customHeight="1">
      <c r="A3" s="80" t="s">
        <v>0</v>
      </c>
      <c r="B3" s="80"/>
      <c r="C3" s="46" t="s">
        <v>58</v>
      </c>
      <c r="D3" s="46" t="s">
        <v>59</v>
      </c>
      <c r="E3" s="46" t="s">
        <v>60</v>
      </c>
      <c r="F3" s="46" t="s">
        <v>61</v>
      </c>
      <c r="G3" s="46" t="s">
        <v>62</v>
      </c>
      <c r="H3" s="46" t="s">
        <v>63</v>
      </c>
      <c r="I3" s="46" t="s">
        <v>64</v>
      </c>
    </row>
    <row r="4" spans="1:12" ht="24.75" customHeight="1">
      <c r="A4" s="70" t="s">
        <v>1</v>
      </c>
      <c r="B4" s="70"/>
      <c r="C4" s="36">
        <v>34000</v>
      </c>
      <c r="D4" s="36">
        <v>34000</v>
      </c>
      <c r="E4" s="36">
        <v>44000</v>
      </c>
      <c r="F4" s="36">
        <v>54000</v>
      </c>
      <c r="G4" s="36">
        <v>64000</v>
      </c>
      <c r="H4" s="36">
        <v>79000</v>
      </c>
      <c r="I4" s="36">
        <v>94000</v>
      </c>
      <c r="K4" s="37"/>
    </row>
    <row r="5" spans="1:12" ht="24.75" customHeight="1">
      <c r="A5" s="70" t="s">
        <v>66</v>
      </c>
      <c r="B5" s="70"/>
      <c r="C5" s="36">
        <v>3400</v>
      </c>
      <c r="D5" s="36">
        <v>3400</v>
      </c>
      <c r="E5" s="36">
        <v>4400</v>
      </c>
      <c r="F5" s="36">
        <v>5400</v>
      </c>
      <c r="G5" s="36">
        <v>6400</v>
      </c>
      <c r="H5" s="36">
        <v>7900</v>
      </c>
      <c r="I5" s="36">
        <v>9400</v>
      </c>
      <c r="K5" s="37"/>
    </row>
    <row r="6" spans="1:12" ht="33">
      <c r="A6" s="76" t="s">
        <v>2</v>
      </c>
      <c r="B6" s="44" t="s">
        <v>3</v>
      </c>
      <c r="C6" s="39" t="s">
        <v>69</v>
      </c>
      <c r="D6" s="9" t="s">
        <v>4</v>
      </c>
      <c r="E6" s="9" t="s">
        <v>71</v>
      </c>
      <c r="F6" s="9" t="s">
        <v>6</v>
      </c>
      <c r="G6" s="9" t="s">
        <v>7</v>
      </c>
      <c r="H6" s="9" t="s">
        <v>8</v>
      </c>
      <c r="I6" s="39" t="s">
        <v>75</v>
      </c>
      <c r="K6" s="40"/>
    </row>
    <row r="7" spans="1:12" ht="33">
      <c r="A7" s="76"/>
      <c r="B7" s="44" t="s">
        <v>10</v>
      </c>
      <c r="C7" s="39" t="s">
        <v>77</v>
      </c>
      <c r="D7" s="9" t="s">
        <v>11</v>
      </c>
      <c r="E7" s="9" t="s">
        <v>79</v>
      </c>
      <c r="F7" s="9" t="s">
        <v>42</v>
      </c>
      <c r="G7" s="9" t="s">
        <v>13</v>
      </c>
      <c r="H7" s="9" t="s">
        <v>14</v>
      </c>
      <c r="I7" s="9" t="s">
        <v>15</v>
      </c>
      <c r="K7" s="40"/>
    </row>
    <row r="8" spans="1:12" ht="33">
      <c r="A8" s="76"/>
      <c r="B8" s="44" t="s">
        <v>16</v>
      </c>
      <c r="C8" s="39" t="s">
        <v>85</v>
      </c>
      <c r="D8" s="9" t="s">
        <v>86</v>
      </c>
      <c r="E8" s="9" t="s">
        <v>87</v>
      </c>
      <c r="F8" s="77" t="s">
        <v>19</v>
      </c>
      <c r="G8" s="77"/>
      <c r="H8" s="77"/>
      <c r="I8" s="77"/>
      <c r="K8" s="37"/>
    </row>
    <row r="9" spans="1:12" ht="24.75" customHeight="1">
      <c r="A9" s="70" t="s">
        <v>89</v>
      </c>
      <c r="B9" s="70"/>
      <c r="C9" s="75">
        <v>493200</v>
      </c>
      <c r="D9" s="75"/>
      <c r="E9" s="75"/>
      <c r="F9" s="75"/>
      <c r="G9" s="75"/>
      <c r="H9" s="75"/>
      <c r="I9" s="75"/>
      <c r="L9" s="37"/>
    </row>
    <row r="10" spans="1:12" ht="24.75" customHeight="1">
      <c r="A10" s="79" t="s">
        <v>90</v>
      </c>
      <c r="B10" s="79"/>
      <c r="C10" s="41">
        <v>-100000</v>
      </c>
      <c r="D10" s="41">
        <v>-100000</v>
      </c>
      <c r="E10" s="41">
        <v>-100000</v>
      </c>
      <c r="F10" s="41">
        <v>-150000</v>
      </c>
      <c r="G10" s="41">
        <v>-200000</v>
      </c>
      <c r="H10" s="41">
        <v>-200000</v>
      </c>
      <c r="I10" s="41">
        <v>-200000</v>
      </c>
    </row>
    <row r="11" spans="1:12" ht="24.75" customHeight="1">
      <c r="A11" s="70" t="s">
        <v>93</v>
      </c>
      <c r="B11" s="70"/>
      <c r="C11" s="41">
        <v>-343200</v>
      </c>
      <c r="D11" s="41">
        <v>-343200</v>
      </c>
      <c r="E11" s="41">
        <v>-422400</v>
      </c>
      <c r="F11" s="41">
        <v>-475200</v>
      </c>
      <c r="G11" s="41">
        <v>-554400</v>
      </c>
      <c r="H11" s="41">
        <v>-633600</v>
      </c>
      <c r="I11" s="41">
        <v>-792000</v>
      </c>
    </row>
    <row r="12" spans="1:12" ht="24.75" customHeight="1">
      <c r="A12" s="72" t="s">
        <v>97</v>
      </c>
      <c r="B12" s="73"/>
      <c r="C12" s="41">
        <f>C10+C11</f>
        <v>-443200</v>
      </c>
      <c r="D12" s="41">
        <f t="shared" ref="D12:I12" si="0">D10+D11</f>
        <v>-443200</v>
      </c>
      <c r="E12" s="41">
        <f t="shared" si="0"/>
        <v>-522400</v>
      </c>
      <c r="F12" s="41">
        <f t="shared" si="0"/>
        <v>-625200</v>
      </c>
      <c r="G12" s="41">
        <f t="shared" si="0"/>
        <v>-754400</v>
      </c>
      <c r="H12" s="41">
        <f t="shared" si="0"/>
        <v>-833600</v>
      </c>
      <c r="I12" s="41">
        <f t="shared" si="0"/>
        <v>-992000</v>
      </c>
    </row>
    <row r="13" spans="1:12" ht="24.75" customHeight="1">
      <c r="A13" s="72" t="s">
        <v>94</v>
      </c>
      <c r="B13" s="73"/>
      <c r="C13" s="41">
        <f>C9+C10+C11</f>
        <v>50000</v>
      </c>
      <c r="D13" s="41">
        <f>C9+D10+D11</f>
        <v>50000</v>
      </c>
      <c r="E13" s="41">
        <f>C9+E10+E11</f>
        <v>-29200</v>
      </c>
      <c r="F13" s="41">
        <f>C9+F10+F11</f>
        <v>-132000</v>
      </c>
      <c r="G13" s="41">
        <f>C9+G10+G11</f>
        <v>-261200</v>
      </c>
      <c r="H13" s="41">
        <f>C9+H10+H11</f>
        <v>-340400</v>
      </c>
      <c r="I13" s="41">
        <f>C9+I10+I11</f>
        <v>-498800</v>
      </c>
    </row>
    <row r="14" spans="1:12" ht="24.75" customHeight="1">
      <c r="A14" s="72" t="s">
        <v>95</v>
      </c>
      <c r="B14" s="73"/>
      <c r="C14" s="41">
        <f>C13/24</f>
        <v>2083.3333333333335</v>
      </c>
      <c r="D14" s="41">
        <f t="shared" ref="D14:I14" si="1">D13/24</f>
        <v>2083.3333333333335</v>
      </c>
      <c r="E14" s="41">
        <f t="shared" si="1"/>
        <v>-1216.6666666666667</v>
      </c>
      <c r="F14" s="41">
        <f t="shared" si="1"/>
        <v>-5500</v>
      </c>
      <c r="G14" s="41">
        <f t="shared" si="1"/>
        <v>-10883.333333333334</v>
      </c>
      <c r="H14" s="41">
        <f t="shared" si="1"/>
        <v>-14183.333333333334</v>
      </c>
      <c r="I14" s="41">
        <f t="shared" si="1"/>
        <v>-20783.333333333332</v>
      </c>
    </row>
    <row r="15" spans="1:12" ht="24.75" customHeight="1">
      <c r="A15" s="78" t="s">
        <v>96</v>
      </c>
      <c r="B15" s="78"/>
      <c r="C15" s="45">
        <f>C4+C5+C14</f>
        <v>39483.333333333336</v>
      </c>
      <c r="D15" s="45">
        <f t="shared" ref="D15:I15" si="2">D4+D5+D14</f>
        <v>39483.333333333336</v>
      </c>
      <c r="E15" s="45">
        <f t="shared" si="2"/>
        <v>47183.333333333336</v>
      </c>
      <c r="F15" s="45">
        <f t="shared" si="2"/>
        <v>53900</v>
      </c>
      <c r="G15" s="45">
        <f t="shared" si="2"/>
        <v>59516.666666666664</v>
      </c>
      <c r="H15" s="45">
        <f t="shared" si="2"/>
        <v>72716.666666666672</v>
      </c>
      <c r="I15" s="45">
        <f t="shared" si="2"/>
        <v>82616.666666666672</v>
      </c>
    </row>
    <row r="16" spans="1:12" ht="72" customHeight="1">
      <c r="A16" s="74" t="s">
        <v>99</v>
      </c>
      <c r="B16" s="74"/>
      <c r="C16" s="74"/>
      <c r="D16" s="74"/>
      <c r="E16" s="74"/>
      <c r="F16" s="74"/>
      <c r="G16" s="74"/>
      <c r="H16" s="74"/>
      <c r="I16" s="74"/>
    </row>
    <row r="17" ht="24.75" customHeight="1"/>
  </sheetData>
  <mergeCells count="16">
    <mergeCell ref="A6:A8"/>
    <mergeCell ref="F8:I8"/>
    <mergeCell ref="A1:I1"/>
    <mergeCell ref="A2:I2"/>
    <mergeCell ref="A3:B3"/>
    <mergeCell ref="A4:B4"/>
    <mergeCell ref="A5:B5"/>
    <mergeCell ref="A14:B14"/>
    <mergeCell ref="A15:B15"/>
    <mergeCell ref="A16:I16"/>
    <mergeCell ref="A9:B9"/>
    <mergeCell ref="C9:I9"/>
    <mergeCell ref="A10:B10"/>
    <mergeCell ref="A11:B11"/>
    <mergeCell ref="A12:B12"/>
    <mergeCell ref="A13:B13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M12" sqref="M12"/>
    </sheetView>
  </sheetViews>
  <sheetFormatPr defaultRowHeight="16.5"/>
  <cols>
    <col min="1" max="1" width="8.125" customWidth="1"/>
    <col min="2" max="2" width="16.75" customWidth="1"/>
    <col min="3" max="3" width="12" customWidth="1"/>
    <col min="4" max="7" width="10.625" customWidth="1"/>
    <col min="8" max="8" width="10.5" bestFit="1" customWidth="1"/>
    <col min="9" max="9" width="12.375" bestFit="1" customWidth="1"/>
    <col min="10" max="10" width="10.625" customWidth="1"/>
    <col min="259" max="259" width="8.125" customWidth="1"/>
    <col min="260" max="260" width="16.75" customWidth="1"/>
    <col min="261" max="261" width="12" customWidth="1"/>
    <col min="262" max="263" width="10.625" customWidth="1"/>
    <col min="264" max="264" width="10.5" bestFit="1" customWidth="1"/>
    <col min="265" max="266" width="10.625" customWidth="1"/>
    <col min="515" max="515" width="8.125" customWidth="1"/>
    <col min="516" max="516" width="16.75" customWidth="1"/>
    <col min="517" max="517" width="12" customWidth="1"/>
    <col min="518" max="519" width="10.625" customWidth="1"/>
    <col min="520" max="520" width="10.5" bestFit="1" customWidth="1"/>
    <col min="521" max="522" width="10.625" customWidth="1"/>
    <col min="771" max="771" width="8.125" customWidth="1"/>
    <col min="772" max="772" width="16.75" customWidth="1"/>
    <col min="773" max="773" width="12" customWidth="1"/>
    <col min="774" max="775" width="10.625" customWidth="1"/>
    <col min="776" max="776" width="10.5" bestFit="1" customWidth="1"/>
    <col min="777" max="778" width="10.625" customWidth="1"/>
    <col min="1027" max="1027" width="8.125" customWidth="1"/>
    <col min="1028" max="1028" width="16.75" customWidth="1"/>
    <col min="1029" max="1029" width="12" customWidth="1"/>
    <col min="1030" max="1031" width="10.625" customWidth="1"/>
    <col min="1032" max="1032" width="10.5" bestFit="1" customWidth="1"/>
    <col min="1033" max="1034" width="10.625" customWidth="1"/>
    <col min="1283" max="1283" width="8.125" customWidth="1"/>
    <col min="1284" max="1284" width="16.75" customWidth="1"/>
    <col min="1285" max="1285" width="12" customWidth="1"/>
    <col min="1286" max="1287" width="10.625" customWidth="1"/>
    <col min="1288" max="1288" width="10.5" bestFit="1" customWidth="1"/>
    <col min="1289" max="1290" width="10.625" customWidth="1"/>
    <col min="1539" max="1539" width="8.125" customWidth="1"/>
    <col min="1540" max="1540" width="16.75" customWidth="1"/>
    <col min="1541" max="1541" width="12" customWidth="1"/>
    <col min="1542" max="1543" width="10.625" customWidth="1"/>
    <col min="1544" max="1544" width="10.5" bestFit="1" customWidth="1"/>
    <col min="1545" max="1546" width="10.625" customWidth="1"/>
    <col min="1795" max="1795" width="8.125" customWidth="1"/>
    <col min="1796" max="1796" width="16.75" customWidth="1"/>
    <col min="1797" max="1797" width="12" customWidth="1"/>
    <col min="1798" max="1799" width="10.625" customWidth="1"/>
    <col min="1800" max="1800" width="10.5" bestFit="1" customWidth="1"/>
    <col min="1801" max="1802" width="10.625" customWidth="1"/>
    <col min="2051" max="2051" width="8.125" customWidth="1"/>
    <col min="2052" max="2052" width="16.75" customWidth="1"/>
    <col min="2053" max="2053" width="12" customWidth="1"/>
    <col min="2054" max="2055" width="10.625" customWidth="1"/>
    <col min="2056" max="2056" width="10.5" bestFit="1" customWidth="1"/>
    <col min="2057" max="2058" width="10.625" customWidth="1"/>
    <col min="2307" max="2307" width="8.125" customWidth="1"/>
    <col min="2308" max="2308" width="16.75" customWidth="1"/>
    <col min="2309" max="2309" width="12" customWidth="1"/>
    <col min="2310" max="2311" width="10.625" customWidth="1"/>
    <col min="2312" max="2312" width="10.5" bestFit="1" customWidth="1"/>
    <col min="2313" max="2314" width="10.625" customWidth="1"/>
    <col min="2563" max="2563" width="8.125" customWidth="1"/>
    <col min="2564" max="2564" width="16.75" customWidth="1"/>
    <col min="2565" max="2565" width="12" customWidth="1"/>
    <col min="2566" max="2567" width="10.625" customWidth="1"/>
    <col min="2568" max="2568" width="10.5" bestFit="1" customWidth="1"/>
    <col min="2569" max="2570" width="10.625" customWidth="1"/>
    <col min="2819" max="2819" width="8.125" customWidth="1"/>
    <col min="2820" max="2820" width="16.75" customWidth="1"/>
    <col min="2821" max="2821" width="12" customWidth="1"/>
    <col min="2822" max="2823" width="10.625" customWidth="1"/>
    <col min="2824" max="2824" width="10.5" bestFit="1" customWidth="1"/>
    <col min="2825" max="2826" width="10.625" customWidth="1"/>
    <col min="3075" max="3075" width="8.125" customWidth="1"/>
    <col min="3076" max="3076" width="16.75" customWidth="1"/>
    <col min="3077" max="3077" width="12" customWidth="1"/>
    <col min="3078" max="3079" width="10.625" customWidth="1"/>
    <col min="3080" max="3080" width="10.5" bestFit="1" customWidth="1"/>
    <col min="3081" max="3082" width="10.625" customWidth="1"/>
    <col min="3331" max="3331" width="8.125" customWidth="1"/>
    <col min="3332" max="3332" width="16.75" customWidth="1"/>
    <col min="3333" max="3333" width="12" customWidth="1"/>
    <col min="3334" max="3335" width="10.625" customWidth="1"/>
    <col min="3336" max="3336" width="10.5" bestFit="1" customWidth="1"/>
    <col min="3337" max="3338" width="10.625" customWidth="1"/>
    <col min="3587" max="3587" width="8.125" customWidth="1"/>
    <col min="3588" max="3588" width="16.75" customWidth="1"/>
    <col min="3589" max="3589" width="12" customWidth="1"/>
    <col min="3590" max="3591" width="10.625" customWidth="1"/>
    <col min="3592" max="3592" width="10.5" bestFit="1" customWidth="1"/>
    <col min="3593" max="3594" width="10.625" customWidth="1"/>
    <col min="3843" max="3843" width="8.125" customWidth="1"/>
    <col min="3844" max="3844" width="16.75" customWidth="1"/>
    <col min="3845" max="3845" width="12" customWidth="1"/>
    <col min="3846" max="3847" width="10.625" customWidth="1"/>
    <col min="3848" max="3848" width="10.5" bestFit="1" customWidth="1"/>
    <col min="3849" max="3850" width="10.625" customWidth="1"/>
    <col min="4099" max="4099" width="8.125" customWidth="1"/>
    <col min="4100" max="4100" width="16.75" customWidth="1"/>
    <col min="4101" max="4101" width="12" customWidth="1"/>
    <col min="4102" max="4103" width="10.625" customWidth="1"/>
    <col min="4104" max="4104" width="10.5" bestFit="1" customWidth="1"/>
    <col min="4105" max="4106" width="10.625" customWidth="1"/>
    <col min="4355" max="4355" width="8.125" customWidth="1"/>
    <col min="4356" max="4356" width="16.75" customWidth="1"/>
    <col min="4357" max="4357" width="12" customWidth="1"/>
    <col min="4358" max="4359" width="10.625" customWidth="1"/>
    <col min="4360" max="4360" width="10.5" bestFit="1" customWidth="1"/>
    <col min="4361" max="4362" width="10.625" customWidth="1"/>
    <col min="4611" max="4611" width="8.125" customWidth="1"/>
    <col min="4612" max="4612" width="16.75" customWidth="1"/>
    <col min="4613" max="4613" width="12" customWidth="1"/>
    <col min="4614" max="4615" width="10.625" customWidth="1"/>
    <col min="4616" max="4616" width="10.5" bestFit="1" customWidth="1"/>
    <col min="4617" max="4618" width="10.625" customWidth="1"/>
    <col min="4867" max="4867" width="8.125" customWidth="1"/>
    <col min="4868" max="4868" width="16.75" customWidth="1"/>
    <col min="4869" max="4869" width="12" customWidth="1"/>
    <col min="4870" max="4871" width="10.625" customWidth="1"/>
    <col min="4872" max="4872" width="10.5" bestFit="1" customWidth="1"/>
    <col min="4873" max="4874" width="10.625" customWidth="1"/>
    <col min="5123" max="5123" width="8.125" customWidth="1"/>
    <col min="5124" max="5124" width="16.75" customWidth="1"/>
    <col min="5125" max="5125" width="12" customWidth="1"/>
    <col min="5126" max="5127" width="10.625" customWidth="1"/>
    <col min="5128" max="5128" width="10.5" bestFit="1" customWidth="1"/>
    <col min="5129" max="5130" width="10.625" customWidth="1"/>
    <col min="5379" max="5379" width="8.125" customWidth="1"/>
    <col min="5380" max="5380" width="16.75" customWidth="1"/>
    <col min="5381" max="5381" width="12" customWidth="1"/>
    <col min="5382" max="5383" width="10.625" customWidth="1"/>
    <col min="5384" max="5384" width="10.5" bestFit="1" customWidth="1"/>
    <col min="5385" max="5386" width="10.625" customWidth="1"/>
    <col min="5635" max="5635" width="8.125" customWidth="1"/>
    <col min="5636" max="5636" width="16.75" customWidth="1"/>
    <col min="5637" max="5637" width="12" customWidth="1"/>
    <col min="5638" max="5639" width="10.625" customWidth="1"/>
    <col min="5640" max="5640" width="10.5" bestFit="1" customWidth="1"/>
    <col min="5641" max="5642" width="10.625" customWidth="1"/>
    <col min="5891" max="5891" width="8.125" customWidth="1"/>
    <col min="5892" max="5892" width="16.75" customWidth="1"/>
    <col min="5893" max="5893" width="12" customWidth="1"/>
    <col min="5894" max="5895" width="10.625" customWidth="1"/>
    <col min="5896" max="5896" width="10.5" bestFit="1" customWidth="1"/>
    <col min="5897" max="5898" width="10.625" customWidth="1"/>
    <col min="6147" max="6147" width="8.125" customWidth="1"/>
    <col min="6148" max="6148" width="16.75" customWidth="1"/>
    <col min="6149" max="6149" width="12" customWidth="1"/>
    <col min="6150" max="6151" width="10.625" customWidth="1"/>
    <col min="6152" max="6152" width="10.5" bestFit="1" customWidth="1"/>
    <col min="6153" max="6154" width="10.625" customWidth="1"/>
    <col min="6403" max="6403" width="8.125" customWidth="1"/>
    <col min="6404" max="6404" width="16.75" customWidth="1"/>
    <col min="6405" max="6405" width="12" customWidth="1"/>
    <col min="6406" max="6407" width="10.625" customWidth="1"/>
    <col min="6408" max="6408" width="10.5" bestFit="1" customWidth="1"/>
    <col min="6409" max="6410" width="10.625" customWidth="1"/>
    <col min="6659" max="6659" width="8.125" customWidth="1"/>
    <col min="6660" max="6660" width="16.75" customWidth="1"/>
    <col min="6661" max="6661" width="12" customWidth="1"/>
    <col min="6662" max="6663" width="10.625" customWidth="1"/>
    <col min="6664" max="6664" width="10.5" bestFit="1" customWidth="1"/>
    <col min="6665" max="6666" width="10.625" customWidth="1"/>
    <col min="6915" max="6915" width="8.125" customWidth="1"/>
    <col min="6916" max="6916" width="16.75" customWidth="1"/>
    <col min="6917" max="6917" width="12" customWidth="1"/>
    <col min="6918" max="6919" width="10.625" customWidth="1"/>
    <col min="6920" max="6920" width="10.5" bestFit="1" customWidth="1"/>
    <col min="6921" max="6922" width="10.625" customWidth="1"/>
    <col min="7171" max="7171" width="8.125" customWidth="1"/>
    <col min="7172" max="7172" width="16.75" customWidth="1"/>
    <col min="7173" max="7173" width="12" customWidth="1"/>
    <col min="7174" max="7175" width="10.625" customWidth="1"/>
    <col min="7176" max="7176" width="10.5" bestFit="1" customWidth="1"/>
    <col min="7177" max="7178" width="10.625" customWidth="1"/>
    <col min="7427" max="7427" width="8.125" customWidth="1"/>
    <col min="7428" max="7428" width="16.75" customWidth="1"/>
    <col min="7429" max="7429" width="12" customWidth="1"/>
    <col min="7430" max="7431" width="10.625" customWidth="1"/>
    <col min="7432" max="7432" width="10.5" bestFit="1" customWidth="1"/>
    <col min="7433" max="7434" width="10.625" customWidth="1"/>
    <col min="7683" max="7683" width="8.125" customWidth="1"/>
    <col min="7684" max="7684" width="16.75" customWidth="1"/>
    <col min="7685" max="7685" width="12" customWidth="1"/>
    <col min="7686" max="7687" width="10.625" customWidth="1"/>
    <col min="7688" max="7688" width="10.5" bestFit="1" customWidth="1"/>
    <col min="7689" max="7690" width="10.625" customWidth="1"/>
    <col min="7939" max="7939" width="8.125" customWidth="1"/>
    <col min="7940" max="7940" width="16.75" customWidth="1"/>
    <col min="7941" max="7941" width="12" customWidth="1"/>
    <col min="7942" max="7943" width="10.625" customWidth="1"/>
    <col min="7944" max="7944" width="10.5" bestFit="1" customWidth="1"/>
    <col min="7945" max="7946" width="10.625" customWidth="1"/>
    <col min="8195" max="8195" width="8.125" customWidth="1"/>
    <col min="8196" max="8196" width="16.75" customWidth="1"/>
    <col min="8197" max="8197" width="12" customWidth="1"/>
    <col min="8198" max="8199" width="10.625" customWidth="1"/>
    <col min="8200" max="8200" width="10.5" bestFit="1" customWidth="1"/>
    <col min="8201" max="8202" width="10.625" customWidth="1"/>
    <col min="8451" max="8451" width="8.125" customWidth="1"/>
    <col min="8452" max="8452" width="16.75" customWidth="1"/>
    <col min="8453" max="8453" width="12" customWidth="1"/>
    <col min="8454" max="8455" width="10.625" customWidth="1"/>
    <col min="8456" max="8456" width="10.5" bestFit="1" customWidth="1"/>
    <col min="8457" max="8458" width="10.625" customWidth="1"/>
    <col min="8707" max="8707" width="8.125" customWidth="1"/>
    <col min="8708" max="8708" width="16.75" customWidth="1"/>
    <col min="8709" max="8709" width="12" customWidth="1"/>
    <col min="8710" max="8711" width="10.625" customWidth="1"/>
    <col min="8712" max="8712" width="10.5" bestFit="1" customWidth="1"/>
    <col min="8713" max="8714" width="10.625" customWidth="1"/>
    <col min="8963" max="8963" width="8.125" customWidth="1"/>
    <col min="8964" max="8964" width="16.75" customWidth="1"/>
    <col min="8965" max="8965" width="12" customWidth="1"/>
    <col min="8966" max="8967" width="10.625" customWidth="1"/>
    <col min="8968" max="8968" width="10.5" bestFit="1" customWidth="1"/>
    <col min="8969" max="8970" width="10.625" customWidth="1"/>
    <col min="9219" max="9219" width="8.125" customWidth="1"/>
    <col min="9220" max="9220" width="16.75" customWidth="1"/>
    <col min="9221" max="9221" width="12" customWidth="1"/>
    <col min="9222" max="9223" width="10.625" customWidth="1"/>
    <col min="9224" max="9224" width="10.5" bestFit="1" customWidth="1"/>
    <col min="9225" max="9226" width="10.625" customWidth="1"/>
    <col min="9475" max="9475" width="8.125" customWidth="1"/>
    <col min="9476" max="9476" width="16.75" customWidth="1"/>
    <col min="9477" max="9477" width="12" customWidth="1"/>
    <col min="9478" max="9479" width="10.625" customWidth="1"/>
    <col min="9480" max="9480" width="10.5" bestFit="1" customWidth="1"/>
    <col min="9481" max="9482" width="10.625" customWidth="1"/>
    <col min="9731" max="9731" width="8.125" customWidth="1"/>
    <col min="9732" max="9732" width="16.75" customWidth="1"/>
    <col min="9733" max="9733" width="12" customWidth="1"/>
    <col min="9734" max="9735" width="10.625" customWidth="1"/>
    <col min="9736" max="9736" width="10.5" bestFit="1" customWidth="1"/>
    <col min="9737" max="9738" width="10.625" customWidth="1"/>
    <col min="9987" max="9987" width="8.125" customWidth="1"/>
    <col min="9988" max="9988" width="16.75" customWidth="1"/>
    <col min="9989" max="9989" width="12" customWidth="1"/>
    <col min="9990" max="9991" width="10.625" customWidth="1"/>
    <col min="9992" max="9992" width="10.5" bestFit="1" customWidth="1"/>
    <col min="9993" max="9994" width="10.625" customWidth="1"/>
    <col min="10243" max="10243" width="8.125" customWidth="1"/>
    <col min="10244" max="10244" width="16.75" customWidth="1"/>
    <col min="10245" max="10245" width="12" customWidth="1"/>
    <col min="10246" max="10247" width="10.625" customWidth="1"/>
    <col min="10248" max="10248" width="10.5" bestFit="1" customWidth="1"/>
    <col min="10249" max="10250" width="10.625" customWidth="1"/>
    <col min="10499" max="10499" width="8.125" customWidth="1"/>
    <col min="10500" max="10500" width="16.75" customWidth="1"/>
    <col min="10501" max="10501" width="12" customWidth="1"/>
    <col min="10502" max="10503" width="10.625" customWidth="1"/>
    <col min="10504" max="10504" width="10.5" bestFit="1" customWidth="1"/>
    <col min="10505" max="10506" width="10.625" customWidth="1"/>
    <col min="10755" max="10755" width="8.125" customWidth="1"/>
    <col min="10756" max="10756" width="16.75" customWidth="1"/>
    <col min="10757" max="10757" width="12" customWidth="1"/>
    <col min="10758" max="10759" width="10.625" customWidth="1"/>
    <col min="10760" max="10760" width="10.5" bestFit="1" customWidth="1"/>
    <col min="10761" max="10762" width="10.625" customWidth="1"/>
    <col min="11011" max="11011" width="8.125" customWidth="1"/>
    <col min="11012" max="11012" width="16.75" customWidth="1"/>
    <col min="11013" max="11013" width="12" customWidth="1"/>
    <col min="11014" max="11015" width="10.625" customWidth="1"/>
    <col min="11016" max="11016" width="10.5" bestFit="1" customWidth="1"/>
    <col min="11017" max="11018" width="10.625" customWidth="1"/>
    <col min="11267" max="11267" width="8.125" customWidth="1"/>
    <col min="11268" max="11268" width="16.75" customWidth="1"/>
    <col min="11269" max="11269" width="12" customWidth="1"/>
    <col min="11270" max="11271" width="10.625" customWidth="1"/>
    <col min="11272" max="11272" width="10.5" bestFit="1" customWidth="1"/>
    <col min="11273" max="11274" width="10.625" customWidth="1"/>
    <col min="11523" max="11523" width="8.125" customWidth="1"/>
    <col min="11524" max="11524" width="16.75" customWidth="1"/>
    <col min="11525" max="11525" width="12" customWidth="1"/>
    <col min="11526" max="11527" width="10.625" customWidth="1"/>
    <col min="11528" max="11528" width="10.5" bestFit="1" customWidth="1"/>
    <col min="11529" max="11530" width="10.625" customWidth="1"/>
    <col min="11779" max="11779" width="8.125" customWidth="1"/>
    <col min="11780" max="11780" width="16.75" customWidth="1"/>
    <col min="11781" max="11781" width="12" customWidth="1"/>
    <col min="11782" max="11783" width="10.625" customWidth="1"/>
    <col min="11784" max="11784" width="10.5" bestFit="1" customWidth="1"/>
    <col min="11785" max="11786" width="10.625" customWidth="1"/>
    <col min="12035" max="12035" width="8.125" customWidth="1"/>
    <col min="12036" max="12036" width="16.75" customWidth="1"/>
    <col min="12037" max="12037" width="12" customWidth="1"/>
    <col min="12038" max="12039" width="10.625" customWidth="1"/>
    <col min="12040" max="12040" width="10.5" bestFit="1" customWidth="1"/>
    <col min="12041" max="12042" width="10.625" customWidth="1"/>
    <col min="12291" max="12291" width="8.125" customWidth="1"/>
    <col min="12292" max="12292" width="16.75" customWidth="1"/>
    <col min="12293" max="12293" width="12" customWidth="1"/>
    <col min="12294" max="12295" width="10.625" customWidth="1"/>
    <col min="12296" max="12296" width="10.5" bestFit="1" customWidth="1"/>
    <col min="12297" max="12298" width="10.625" customWidth="1"/>
    <col min="12547" max="12547" width="8.125" customWidth="1"/>
    <col min="12548" max="12548" width="16.75" customWidth="1"/>
    <col min="12549" max="12549" width="12" customWidth="1"/>
    <col min="12550" max="12551" width="10.625" customWidth="1"/>
    <col min="12552" max="12552" width="10.5" bestFit="1" customWidth="1"/>
    <col min="12553" max="12554" width="10.625" customWidth="1"/>
    <col min="12803" max="12803" width="8.125" customWidth="1"/>
    <col min="12804" max="12804" width="16.75" customWidth="1"/>
    <col min="12805" max="12805" width="12" customWidth="1"/>
    <col min="12806" max="12807" width="10.625" customWidth="1"/>
    <col min="12808" max="12808" width="10.5" bestFit="1" customWidth="1"/>
    <col min="12809" max="12810" width="10.625" customWidth="1"/>
    <col min="13059" max="13059" width="8.125" customWidth="1"/>
    <col min="13060" max="13060" width="16.75" customWidth="1"/>
    <col min="13061" max="13061" width="12" customWidth="1"/>
    <col min="13062" max="13063" width="10.625" customWidth="1"/>
    <col min="13064" max="13064" width="10.5" bestFit="1" customWidth="1"/>
    <col min="13065" max="13066" width="10.625" customWidth="1"/>
    <col min="13315" max="13315" width="8.125" customWidth="1"/>
    <col min="13316" max="13316" width="16.75" customWidth="1"/>
    <col min="13317" max="13317" width="12" customWidth="1"/>
    <col min="13318" max="13319" width="10.625" customWidth="1"/>
    <col min="13320" max="13320" width="10.5" bestFit="1" customWidth="1"/>
    <col min="13321" max="13322" width="10.625" customWidth="1"/>
    <col min="13571" max="13571" width="8.125" customWidth="1"/>
    <col min="13572" max="13572" width="16.75" customWidth="1"/>
    <col min="13573" max="13573" width="12" customWidth="1"/>
    <col min="13574" max="13575" width="10.625" customWidth="1"/>
    <col min="13576" max="13576" width="10.5" bestFit="1" customWidth="1"/>
    <col min="13577" max="13578" width="10.625" customWidth="1"/>
    <col min="13827" max="13827" width="8.125" customWidth="1"/>
    <col min="13828" max="13828" width="16.75" customWidth="1"/>
    <col min="13829" max="13829" width="12" customWidth="1"/>
    <col min="13830" max="13831" width="10.625" customWidth="1"/>
    <col min="13832" max="13832" width="10.5" bestFit="1" customWidth="1"/>
    <col min="13833" max="13834" width="10.625" customWidth="1"/>
    <col min="14083" max="14083" width="8.125" customWidth="1"/>
    <col min="14084" max="14084" width="16.75" customWidth="1"/>
    <col min="14085" max="14085" width="12" customWidth="1"/>
    <col min="14086" max="14087" width="10.625" customWidth="1"/>
    <col min="14088" max="14088" width="10.5" bestFit="1" customWidth="1"/>
    <col min="14089" max="14090" width="10.625" customWidth="1"/>
    <col min="14339" max="14339" width="8.125" customWidth="1"/>
    <col min="14340" max="14340" width="16.75" customWidth="1"/>
    <col min="14341" max="14341" width="12" customWidth="1"/>
    <col min="14342" max="14343" width="10.625" customWidth="1"/>
    <col min="14344" max="14344" width="10.5" bestFit="1" customWidth="1"/>
    <col min="14345" max="14346" width="10.625" customWidth="1"/>
    <col min="14595" max="14595" width="8.125" customWidth="1"/>
    <col min="14596" max="14596" width="16.75" customWidth="1"/>
    <col min="14597" max="14597" width="12" customWidth="1"/>
    <col min="14598" max="14599" width="10.625" customWidth="1"/>
    <col min="14600" max="14600" width="10.5" bestFit="1" customWidth="1"/>
    <col min="14601" max="14602" width="10.625" customWidth="1"/>
    <col min="14851" max="14851" width="8.125" customWidth="1"/>
    <col min="14852" max="14852" width="16.75" customWidth="1"/>
    <col min="14853" max="14853" width="12" customWidth="1"/>
    <col min="14854" max="14855" width="10.625" customWidth="1"/>
    <col min="14856" max="14856" width="10.5" bestFit="1" customWidth="1"/>
    <col min="14857" max="14858" width="10.625" customWidth="1"/>
    <col min="15107" max="15107" width="8.125" customWidth="1"/>
    <col min="15108" max="15108" width="16.75" customWidth="1"/>
    <col min="15109" max="15109" width="12" customWidth="1"/>
    <col min="15110" max="15111" width="10.625" customWidth="1"/>
    <col min="15112" max="15112" width="10.5" bestFit="1" customWidth="1"/>
    <col min="15113" max="15114" width="10.625" customWidth="1"/>
    <col min="15363" max="15363" width="8.125" customWidth="1"/>
    <col min="15364" max="15364" width="16.75" customWidth="1"/>
    <col min="15365" max="15365" width="12" customWidth="1"/>
    <col min="15366" max="15367" width="10.625" customWidth="1"/>
    <col min="15368" max="15368" width="10.5" bestFit="1" customWidth="1"/>
    <col min="15369" max="15370" width="10.625" customWidth="1"/>
    <col min="15619" max="15619" width="8.125" customWidth="1"/>
    <col min="15620" max="15620" width="16.75" customWidth="1"/>
    <col min="15621" max="15621" width="12" customWidth="1"/>
    <col min="15622" max="15623" width="10.625" customWidth="1"/>
    <col min="15624" max="15624" width="10.5" bestFit="1" customWidth="1"/>
    <col min="15625" max="15626" width="10.625" customWidth="1"/>
    <col min="15875" max="15875" width="8.125" customWidth="1"/>
    <col min="15876" max="15876" width="16.75" customWidth="1"/>
    <col min="15877" max="15877" width="12" customWidth="1"/>
    <col min="15878" max="15879" width="10.625" customWidth="1"/>
    <col min="15880" max="15880" width="10.5" bestFit="1" customWidth="1"/>
    <col min="15881" max="15882" width="10.625" customWidth="1"/>
    <col min="16131" max="16131" width="8.125" customWidth="1"/>
    <col min="16132" max="16132" width="16.75" customWidth="1"/>
    <col min="16133" max="16133" width="12" customWidth="1"/>
    <col min="16134" max="16135" width="10.625" customWidth="1"/>
    <col min="16136" max="16136" width="10.5" bestFit="1" customWidth="1"/>
    <col min="16137" max="16138" width="10.625" customWidth="1"/>
  </cols>
  <sheetData>
    <row r="1" spans="1:12" ht="30" customHeight="1">
      <c r="A1" s="71" t="s">
        <v>91</v>
      </c>
      <c r="B1" s="71"/>
      <c r="C1" s="71"/>
      <c r="D1" s="71"/>
      <c r="E1" s="71"/>
      <c r="F1" s="71"/>
      <c r="G1" s="71"/>
      <c r="H1" s="71"/>
      <c r="I1" s="71"/>
    </row>
    <row r="2" spans="1:12" ht="24.75" customHeight="1">
      <c r="A2" s="70" t="s">
        <v>92</v>
      </c>
      <c r="B2" s="70"/>
      <c r="C2" s="70"/>
      <c r="D2" s="70"/>
      <c r="E2" s="70"/>
      <c r="F2" s="70"/>
      <c r="G2" s="70"/>
      <c r="H2" s="70"/>
      <c r="I2" s="70"/>
    </row>
    <row r="3" spans="1:12" ht="24.75" customHeight="1">
      <c r="A3" s="80" t="s">
        <v>0</v>
      </c>
      <c r="B3" s="80"/>
      <c r="C3" s="46" t="s">
        <v>58</v>
      </c>
      <c r="D3" s="46" t="s">
        <v>59</v>
      </c>
      <c r="E3" s="46" t="s">
        <v>60</v>
      </c>
      <c r="F3" s="46" t="s">
        <v>61</v>
      </c>
      <c r="G3" s="46" t="s">
        <v>62</v>
      </c>
      <c r="H3" s="46" t="s">
        <v>63</v>
      </c>
      <c r="I3" s="46" t="s">
        <v>64</v>
      </c>
    </row>
    <row r="4" spans="1:12" ht="24.75" customHeight="1">
      <c r="A4" s="70" t="s">
        <v>1</v>
      </c>
      <c r="B4" s="70"/>
      <c r="C4" s="36">
        <v>34000</v>
      </c>
      <c r="D4" s="36">
        <v>34000</v>
      </c>
      <c r="E4" s="36">
        <v>44000</v>
      </c>
      <c r="F4" s="36">
        <v>54000</v>
      </c>
      <c r="G4" s="36">
        <v>64000</v>
      </c>
      <c r="H4" s="36">
        <v>79000</v>
      </c>
      <c r="I4" s="36">
        <v>94000</v>
      </c>
      <c r="K4" s="37"/>
    </row>
    <row r="5" spans="1:12" ht="24.75" customHeight="1">
      <c r="A5" s="70" t="s">
        <v>66</v>
      </c>
      <c r="B5" s="70"/>
      <c r="C5" s="36">
        <v>3400</v>
      </c>
      <c r="D5" s="36">
        <v>3400</v>
      </c>
      <c r="E5" s="36">
        <v>4400</v>
      </c>
      <c r="F5" s="36">
        <v>5400</v>
      </c>
      <c r="G5" s="36">
        <v>6400</v>
      </c>
      <c r="H5" s="36">
        <v>7900</v>
      </c>
      <c r="I5" s="36">
        <v>9400</v>
      </c>
      <c r="K5" s="37"/>
    </row>
    <row r="6" spans="1:12" ht="33">
      <c r="A6" s="76" t="s">
        <v>2</v>
      </c>
      <c r="B6" s="44" t="s">
        <v>3</v>
      </c>
      <c r="C6" s="39" t="s">
        <v>69</v>
      </c>
      <c r="D6" s="9" t="s">
        <v>4</v>
      </c>
      <c r="E6" s="9" t="s">
        <v>71</v>
      </c>
      <c r="F6" s="9" t="s">
        <v>6</v>
      </c>
      <c r="G6" s="9" t="s">
        <v>7</v>
      </c>
      <c r="H6" s="9" t="s">
        <v>8</v>
      </c>
      <c r="I6" s="39" t="s">
        <v>75</v>
      </c>
      <c r="K6" s="40"/>
    </row>
    <row r="7" spans="1:12" ht="33">
      <c r="A7" s="76"/>
      <c r="B7" s="44" t="s">
        <v>10</v>
      </c>
      <c r="C7" s="39" t="s">
        <v>77</v>
      </c>
      <c r="D7" s="9" t="s">
        <v>11</v>
      </c>
      <c r="E7" s="9" t="s">
        <v>79</v>
      </c>
      <c r="F7" s="9" t="s">
        <v>42</v>
      </c>
      <c r="G7" s="9" t="s">
        <v>13</v>
      </c>
      <c r="H7" s="9" t="s">
        <v>14</v>
      </c>
      <c r="I7" s="9" t="s">
        <v>15</v>
      </c>
      <c r="K7" s="40"/>
    </row>
    <row r="8" spans="1:12" ht="33">
      <c r="A8" s="76"/>
      <c r="B8" s="44" t="s">
        <v>16</v>
      </c>
      <c r="C8" s="39" t="s">
        <v>85</v>
      </c>
      <c r="D8" s="9" t="s">
        <v>86</v>
      </c>
      <c r="E8" s="9" t="s">
        <v>87</v>
      </c>
      <c r="F8" s="77" t="s">
        <v>19</v>
      </c>
      <c r="G8" s="77"/>
      <c r="H8" s="77"/>
      <c r="I8" s="77"/>
      <c r="K8" s="37"/>
    </row>
    <row r="9" spans="1:12" ht="24.75" customHeight="1">
      <c r="A9" s="70" t="s">
        <v>89</v>
      </c>
      <c r="B9" s="70"/>
      <c r="C9" s="75">
        <v>493200</v>
      </c>
      <c r="D9" s="75"/>
      <c r="E9" s="75"/>
      <c r="F9" s="75"/>
      <c r="G9" s="75"/>
      <c r="H9" s="75"/>
      <c r="I9" s="75"/>
      <c r="L9" s="37"/>
    </row>
    <row r="10" spans="1:12" ht="24.75" customHeight="1">
      <c r="A10" s="79" t="s">
        <v>90</v>
      </c>
      <c r="B10" s="79"/>
      <c r="C10" s="41">
        <v>-150000</v>
      </c>
      <c r="D10" s="41">
        <v>-150000</v>
      </c>
      <c r="E10" s="41">
        <v>-150000</v>
      </c>
      <c r="F10" s="41">
        <v>-200000</v>
      </c>
      <c r="G10" s="41">
        <v>-250000</v>
      </c>
      <c r="H10" s="41">
        <v>-250000</v>
      </c>
      <c r="I10" s="41">
        <v>-250000</v>
      </c>
    </row>
    <row r="11" spans="1:12" ht="24.75" customHeight="1">
      <c r="A11" s="70" t="s">
        <v>93</v>
      </c>
      <c r="B11" s="70"/>
      <c r="C11" s="41">
        <v>-343200</v>
      </c>
      <c r="D11" s="41">
        <v>-343200</v>
      </c>
      <c r="E11" s="41">
        <v>-422400</v>
      </c>
      <c r="F11" s="41">
        <v>-475200</v>
      </c>
      <c r="G11" s="41">
        <v>-554400</v>
      </c>
      <c r="H11" s="41">
        <v>-633600</v>
      </c>
      <c r="I11" s="41">
        <v>-792000</v>
      </c>
    </row>
    <row r="12" spans="1:12" ht="24.75" customHeight="1">
      <c r="A12" s="72" t="s">
        <v>97</v>
      </c>
      <c r="B12" s="73"/>
      <c r="C12" s="41">
        <f>C10+C11</f>
        <v>-493200</v>
      </c>
      <c r="D12" s="41">
        <f t="shared" ref="D12:I12" si="0">D10+D11</f>
        <v>-493200</v>
      </c>
      <c r="E12" s="41">
        <f t="shared" si="0"/>
        <v>-572400</v>
      </c>
      <c r="F12" s="41">
        <f t="shared" si="0"/>
        <v>-675200</v>
      </c>
      <c r="G12" s="41">
        <f t="shared" si="0"/>
        <v>-804400</v>
      </c>
      <c r="H12" s="41">
        <f t="shared" si="0"/>
        <v>-883600</v>
      </c>
      <c r="I12" s="41">
        <f t="shared" si="0"/>
        <v>-1042000</v>
      </c>
    </row>
    <row r="13" spans="1:12" ht="24.75" customHeight="1">
      <c r="A13" s="72" t="s">
        <v>94</v>
      </c>
      <c r="B13" s="73"/>
      <c r="C13" s="41">
        <f>C9+C10+C11</f>
        <v>0</v>
      </c>
      <c r="D13" s="41">
        <f>C9+D10+D11</f>
        <v>0</v>
      </c>
      <c r="E13" s="41">
        <f>C9+E10+E11</f>
        <v>-79200</v>
      </c>
      <c r="F13" s="41">
        <f>C9+F10+F11</f>
        <v>-182000</v>
      </c>
      <c r="G13" s="41">
        <f>C9+G10+G11</f>
        <v>-311200</v>
      </c>
      <c r="H13" s="41">
        <f>C9+H10+H11</f>
        <v>-390400</v>
      </c>
      <c r="I13" s="41">
        <f>C9+I10+I11</f>
        <v>-548800</v>
      </c>
    </row>
    <row r="14" spans="1:12" ht="24.75" customHeight="1">
      <c r="A14" s="72" t="s">
        <v>95</v>
      </c>
      <c r="B14" s="73"/>
      <c r="C14" s="41">
        <f>C13/24</f>
        <v>0</v>
      </c>
      <c r="D14" s="41">
        <f t="shared" ref="D14:I14" si="1">D13/24</f>
        <v>0</v>
      </c>
      <c r="E14" s="41">
        <f t="shared" si="1"/>
        <v>-3300</v>
      </c>
      <c r="F14" s="41">
        <f t="shared" si="1"/>
        <v>-7583.333333333333</v>
      </c>
      <c r="G14" s="41">
        <f t="shared" si="1"/>
        <v>-12966.666666666666</v>
      </c>
      <c r="H14" s="41">
        <f t="shared" si="1"/>
        <v>-16266.666666666666</v>
      </c>
      <c r="I14" s="41">
        <f t="shared" si="1"/>
        <v>-22866.666666666668</v>
      </c>
    </row>
    <row r="15" spans="1:12" ht="24.75" customHeight="1">
      <c r="A15" s="78" t="s">
        <v>96</v>
      </c>
      <c r="B15" s="78"/>
      <c r="C15" s="45">
        <f>C4+C5+C14</f>
        <v>37400</v>
      </c>
      <c r="D15" s="45">
        <f t="shared" ref="D15:I15" si="2">D4+D5+D14</f>
        <v>37400</v>
      </c>
      <c r="E15" s="45">
        <f t="shared" si="2"/>
        <v>45100</v>
      </c>
      <c r="F15" s="45">
        <f t="shared" si="2"/>
        <v>51816.666666666664</v>
      </c>
      <c r="G15" s="45">
        <f t="shared" si="2"/>
        <v>57433.333333333336</v>
      </c>
      <c r="H15" s="45">
        <f t="shared" si="2"/>
        <v>70633.333333333328</v>
      </c>
      <c r="I15" s="45">
        <f t="shared" si="2"/>
        <v>80533.333333333328</v>
      </c>
    </row>
    <row r="16" spans="1:12" ht="72" customHeight="1">
      <c r="A16" s="74" t="s">
        <v>98</v>
      </c>
      <c r="B16" s="74"/>
      <c r="C16" s="74"/>
      <c r="D16" s="74"/>
      <c r="E16" s="74"/>
      <c r="F16" s="74"/>
      <c r="G16" s="74"/>
      <c r="H16" s="74"/>
      <c r="I16" s="74"/>
    </row>
    <row r="17" ht="24.75" customHeight="1"/>
  </sheetData>
  <mergeCells count="16">
    <mergeCell ref="A6:A8"/>
    <mergeCell ref="F8:I8"/>
    <mergeCell ref="A1:I1"/>
    <mergeCell ref="A2:I2"/>
    <mergeCell ref="A3:B3"/>
    <mergeCell ref="A4:B4"/>
    <mergeCell ref="A5:B5"/>
    <mergeCell ref="A14:B14"/>
    <mergeCell ref="A15:B15"/>
    <mergeCell ref="A16:I16"/>
    <mergeCell ref="A9:B9"/>
    <mergeCell ref="C9:I9"/>
    <mergeCell ref="A10:B10"/>
    <mergeCell ref="A11:B11"/>
    <mergeCell ref="A12:B12"/>
    <mergeCell ref="A13:B13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2</vt:i4>
      </vt:variant>
    </vt:vector>
  </HeadingPairs>
  <TitlesOfParts>
    <vt:vector size="7" baseType="lpstr">
      <vt:lpstr>SKT</vt:lpstr>
      <vt:lpstr>LGT</vt:lpstr>
      <vt:lpstr>KT(A그룹)</vt:lpstr>
      <vt:lpstr>KT(B그룹)</vt:lpstr>
      <vt:lpstr>KT(C그룹)</vt:lpstr>
      <vt:lpstr>LGT!Print_Area</vt:lpstr>
      <vt:lpstr>SKT!Print_Area</vt:lpstr>
    </vt:vector>
  </TitlesOfParts>
  <Company>dbdmswj2d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dbdmsw2jd</dc:creator>
  <cp:lastModifiedBy>Windows XP</cp:lastModifiedBy>
  <cp:lastPrinted>2011-12-22T03:23:54Z</cp:lastPrinted>
  <dcterms:created xsi:type="dcterms:W3CDTF">2011-10-13T09:25:25Z</dcterms:created>
  <dcterms:modified xsi:type="dcterms:W3CDTF">2012-02-09T02:10:27Z</dcterms:modified>
</cp:coreProperties>
</file>